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G:\ICE Futures Abu Dhabi\Oversight\Website\Market Resources\word version\"/>
    </mc:Choice>
  </mc:AlternateContent>
  <xr:revisionPtr revIDLastSave="0" documentId="13_ncr:1_{0751908C-AFC8-4EAB-A078-3F01AC41D79F}" xr6:coauthVersionLast="47" xr6:coauthVersionMax="47" xr10:uidLastSave="{00000000-0000-0000-0000-000000000000}"/>
  <workbookProtection workbookAlgorithmName="SHA-512" workbookHashValue="dcJ0OtHopv89CaUUuxxdqNR/DJVKV0fonmkXyUWj/ScJk/bsw36Rvs6Ii+rNXx1m2p0ar+UepkDe+6TjhOOeVw==" workbookSaltValue="9V4HjBGegbLoMTul5tedAw==" workbookSpinCount="100000" lockStructure="1"/>
  <bookViews>
    <workbookView xWindow="-30" yWindow="16080" windowWidth="29040" windowHeight="15990" tabRatio="765" xr2:uid="{00000000-000D-0000-FFFF-FFFF00000000}"/>
  </bookViews>
  <sheets>
    <sheet name="Contents Page" sheetId="1" r:id="rId1"/>
    <sheet name="Oils" sheetId="15" r:id="rId2"/>
    <sheet name="Single Stock Futures - CLOB" sheetId="10" state="hidden" r:id="rId3"/>
    <sheet name="IPLs" sheetId="14" r:id="rId4"/>
    <sheet name="Version Updates" sheetId="18" r:id="rId5"/>
  </sheets>
  <definedNames>
    <definedName name="_xlnm._FilterDatabase" localSheetId="4" hidden="1">'Version Updates'!$A$1:$I$7</definedName>
  </definedNames>
  <calcPr calcId="191029"/>
  <customWorkbookViews>
    <customWorkbookView name="Frederick Damas - Personal View" guid="{1548019A-2C15-4DE1-847C-7C6D75EC59A7}" mergeInterval="0" personalView="1" maximized="1" windowWidth="1920" windowHeight="867" tabRatio="765" activeSheetId="1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5" i="15" l="1"/>
  <c r="G45" i="15"/>
  <c r="F45" i="15"/>
  <c r="E45" i="15"/>
  <c r="D45" i="15"/>
  <c r="H43" i="15"/>
  <c r="G43" i="15"/>
  <c r="F43" i="15"/>
  <c r="E43" i="15"/>
  <c r="D43" i="15"/>
  <c r="H41" i="15"/>
  <c r="G41" i="15"/>
  <c r="F41" i="15"/>
  <c r="E41" i="15"/>
  <c r="D41" i="15"/>
  <c r="H29" i="15"/>
  <c r="F29" i="15"/>
  <c r="D29" i="15"/>
  <c r="E39" i="15" l="1"/>
  <c r="F39" i="15"/>
  <c r="G39" i="15"/>
  <c r="H39" i="15"/>
  <c r="E37" i="15"/>
  <c r="F37" i="15"/>
  <c r="G37" i="15"/>
  <c r="H37" i="15"/>
  <c r="D37" i="15"/>
  <c r="H27" i="15"/>
  <c r="F27" i="15"/>
  <c r="D27" i="15"/>
</calcChain>
</file>

<file path=xl/sharedStrings.xml><?xml version="1.0" encoding="utf-8"?>
<sst xmlns="http://schemas.openxmlformats.org/spreadsheetml/2006/main" count="322" uniqueCount="277">
  <si>
    <t>Contract</t>
  </si>
  <si>
    <t>No Cancellation Range</t>
  </si>
  <si>
    <t>Reasonability Limit</t>
  </si>
  <si>
    <t>IPL Recalculation</t>
  </si>
  <si>
    <t>IPL Hold</t>
  </si>
  <si>
    <t>IPL</t>
  </si>
  <si>
    <t>3 Seconds</t>
  </si>
  <si>
    <t>5 Seconds</t>
  </si>
  <si>
    <t>Code</t>
  </si>
  <si>
    <t>Unit</t>
  </si>
  <si>
    <t>RL</t>
  </si>
  <si>
    <t>Spread</t>
  </si>
  <si>
    <t>NCR 
7M+</t>
  </si>
  <si>
    <r>
      <t xml:space="preserve">Interval Price Limits (IPL): </t>
    </r>
    <r>
      <rPr>
        <sz val="11"/>
        <color theme="1"/>
        <rFont val="Calibri"/>
        <family val="2"/>
        <scheme val="minor"/>
      </rPr>
      <t>IPL provides functionality to limit large price movements from occurring within a given time frame. For each enabled contract there is a set limit, the IPL, to which prices can move within a set time frame known as the re-calculation time. If a bid or offer attempts to breach the IPL the market will enter a hold period preventing any further trading beyond the limit until the end of the hold period. Trading can still continue during the hold period within the upper and lower parameters of the IPL. At the end of the hold period new parameters are set based on the prevailing market prices.</t>
    </r>
  </si>
  <si>
    <t>Interval Price Limits</t>
  </si>
  <si>
    <t>NCR</t>
  </si>
  <si>
    <t>Ageas NV/SA</t>
  </si>
  <si>
    <t>FRB</t>
  </si>
  <si>
    <t>Ahold NV, Koninklijke</t>
  </si>
  <si>
    <t>AHL</t>
  </si>
  <si>
    <t>Akzo Nobel NV</t>
  </si>
  <si>
    <t>AKZ</t>
  </si>
  <si>
    <t xml:space="preserve">Alcatel-Lucent SA </t>
  </si>
  <si>
    <t>Allianz AG</t>
  </si>
  <si>
    <t>ALV</t>
  </si>
  <si>
    <t xml:space="preserve">Anheuser–Busch InBev NV </t>
  </si>
  <si>
    <t>INB</t>
  </si>
  <si>
    <t>ArcelorMittal</t>
  </si>
  <si>
    <t>ASML Holding NV</t>
  </si>
  <si>
    <t>ASL</t>
  </si>
  <si>
    <t>Assicurazioni Generali SpA</t>
  </si>
  <si>
    <t>GEN</t>
  </si>
  <si>
    <t xml:space="preserve">Atlantia SpA </t>
  </si>
  <si>
    <t>AXA SA</t>
  </si>
  <si>
    <t>BVA</t>
  </si>
  <si>
    <t>Banco Popolare Scarl</t>
  </si>
  <si>
    <t>BPV</t>
  </si>
  <si>
    <t>Banco Santander SA</t>
  </si>
  <si>
    <t>SCH</t>
  </si>
  <si>
    <t>BAS</t>
  </si>
  <si>
    <t>BLG</t>
  </si>
  <si>
    <t xml:space="preserve">Boskalis Westiminster NV, Kon. </t>
  </si>
  <si>
    <t>Cap Gemini SA</t>
  </si>
  <si>
    <t>Carrefour SA</t>
  </si>
  <si>
    <t>Commerzbank AG</t>
  </si>
  <si>
    <t>CBK</t>
  </si>
  <si>
    <t>Credit Agricole SA</t>
  </si>
  <si>
    <t>Daimler AG</t>
  </si>
  <si>
    <t>DCY</t>
  </si>
  <si>
    <t xml:space="preserve">Deutsche Bank AG </t>
  </si>
  <si>
    <t>DBK</t>
  </si>
  <si>
    <t>Distribuidora Internacional de Alimentacion SA (DIA SA)</t>
  </si>
  <si>
    <t>DIA</t>
  </si>
  <si>
    <t xml:space="preserve">DSM NV, Koninklijke </t>
  </si>
  <si>
    <t>EOA</t>
  </si>
  <si>
    <t xml:space="preserve">Electricite de France </t>
  </si>
  <si>
    <t>Enel SpA</t>
  </si>
  <si>
    <t>ENL</t>
  </si>
  <si>
    <t>ENI SpA</t>
  </si>
  <si>
    <t>ENI</t>
  </si>
  <si>
    <t>Essilor International SA</t>
  </si>
  <si>
    <t>FIT</t>
  </si>
  <si>
    <t>Fugro NV</t>
  </si>
  <si>
    <t>Groupe Danone</t>
  </si>
  <si>
    <t>Heineken NV</t>
  </si>
  <si>
    <t>HEI</t>
  </si>
  <si>
    <t>Iberdrola SA</t>
  </si>
  <si>
    <t>IBE</t>
  </si>
  <si>
    <t>ING Groep NV</t>
  </si>
  <si>
    <t>ING</t>
  </si>
  <si>
    <t>KPN NV, Koninklijke</t>
  </si>
  <si>
    <t>KPN</t>
  </si>
  <si>
    <t>Legrand SA</t>
  </si>
  <si>
    <t>L'Oreal SA</t>
  </si>
  <si>
    <t>Mediaset SpA</t>
  </si>
  <si>
    <t>MSI</t>
  </si>
  <si>
    <t>Mediobanca SpA</t>
  </si>
  <si>
    <t>MB</t>
  </si>
  <si>
    <t>Mondadori (Arnoldo) Editore SpA</t>
  </si>
  <si>
    <t>MNO</t>
  </si>
  <si>
    <t>Nokia OYJ</t>
  </si>
  <si>
    <t>NOK</t>
  </si>
  <si>
    <t>OMV AG</t>
  </si>
  <si>
    <t>OMV</t>
  </si>
  <si>
    <t>Orange SA</t>
  </si>
  <si>
    <t>PHI</t>
  </si>
  <si>
    <t>PostNL NV</t>
  </si>
  <si>
    <t>PTN</t>
  </si>
  <si>
    <t>Randstad Holding NV</t>
  </si>
  <si>
    <t>REN</t>
  </si>
  <si>
    <t>Renault SA</t>
  </si>
  <si>
    <t>RD</t>
  </si>
  <si>
    <t>RWE AG</t>
  </si>
  <si>
    <t>RWE</t>
  </si>
  <si>
    <t>Saipem SpA</t>
  </si>
  <si>
    <t>SPM</t>
  </si>
  <si>
    <t>Sanofi</t>
  </si>
  <si>
    <t>Schneider Electric SA</t>
  </si>
  <si>
    <t>Siemens  AG</t>
  </si>
  <si>
    <t>SIM</t>
  </si>
  <si>
    <t>Snam SpA</t>
  </si>
  <si>
    <t>STMicroelectronics NV (IT)</t>
  </si>
  <si>
    <t>STM</t>
  </si>
  <si>
    <t>Telecom Italia SpA</t>
  </si>
  <si>
    <t>TI</t>
  </si>
  <si>
    <t>Telecom Italia SpA (Savings)</t>
  </si>
  <si>
    <t>TIR</t>
  </si>
  <si>
    <t>Telefonica SA</t>
  </si>
  <si>
    <t>TEF</t>
  </si>
  <si>
    <t>Terna SpA</t>
  </si>
  <si>
    <t>TRN</t>
  </si>
  <si>
    <t>Total SA</t>
  </si>
  <si>
    <t>Unicredit SpA</t>
  </si>
  <si>
    <t>UC</t>
  </si>
  <si>
    <t>Unilever NV</t>
  </si>
  <si>
    <t>UNA</t>
  </si>
  <si>
    <t>Veolia Environnement</t>
  </si>
  <si>
    <t>Vinci SA</t>
  </si>
  <si>
    <t>Vivendi SA</t>
  </si>
  <si>
    <t>Wolters Kluwer NV</t>
  </si>
  <si>
    <t>WLS</t>
  </si>
  <si>
    <t>AC</t>
  </si>
  <si>
    <t>ALN</t>
  </si>
  <si>
    <t>EAS</t>
  </si>
  <si>
    <t>ALC</t>
  </si>
  <si>
    <t>ALT</t>
  </si>
  <si>
    <t>ARL</t>
  </si>
  <si>
    <t>AUT</t>
  </si>
  <si>
    <t>AXQ</t>
  </si>
  <si>
    <t>BNR</t>
  </si>
  <si>
    <t>BOI</t>
  </si>
  <si>
    <t>BOU</t>
  </si>
  <si>
    <t>CGM</t>
  </si>
  <si>
    <t>CAM</t>
  </si>
  <si>
    <t>SGB</t>
  </si>
  <si>
    <t>COR</t>
  </si>
  <si>
    <t>CRA</t>
  </si>
  <si>
    <t>DSI</t>
  </si>
  <si>
    <t>EDV</t>
  </si>
  <si>
    <t>ESQ</t>
  </si>
  <si>
    <t>FUG</t>
  </si>
  <si>
    <t>GDS</t>
  </si>
  <si>
    <t>DAO</t>
  </si>
  <si>
    <t>LAF</t>
  </si>
  <si>
    <t>LGG</t>
  </si>
  <si>
    <t>LRL</t>
  </si>
  <si>
    <t>FTM</t>
  </si>
  <si>
    <t>RTD</t>
  </si>
  <si>
    <t>REA</t>
  </si>
  <si>
    <t>SNV</t>
  </si>
  <si>
    <t>SNE</t>
  </si>
  <si>
    <t>SGR</t>
  </si>
  <si>
    <t>SOE</t>
  </si>
  <si>
    <t>TOA</t>
  </si>
  <si>
    <t>VEO</t>
  </si>
  <si>
    <t>VIN</t>
  </si>
  <si>
    <t>VVI</t>
  </si>
  <si>
    <t>Company Name</t>
  </si>
  <si>
    <t>No Cancellation Ranges and Reasonability Limits - Single Stock Futures</t>
  </si>
  <si>
    <t>$0.75</t>
  </si>
  <si>
    <t>Accor SA</t>
  </si>
  <si>
    <t>Air Liquide SA</t>
  </si>
  <si>
    <t>Airbus Group SE</t>
  </si>
  <si>
    <t>Alstom RPGT</t>
  </si>
  <si>
    <t>Banco Bilbao Vizcaya Argent SA</t>
  </si>
  <si>
    <t>BASF SE</t>
  </si>
  <si>
    <t>Proximus SA</t>
  </si>
  <si>
    <t>BNP Paribas SA</t>
  </si>
  <si>
    <t>Bouygues SA</t>
  </si>
  <si>
    <t>Compagnie de Saint-Gobain</t>
  </si>
  <si>
    <t>Klepierre</t>
  </si>
  <si>
    <t>E.ON AG</t>
  </si>
  <si>
    <t>Fiat Chrysler Automobiles NV</t>
  </si>
  <si>
    <t>Engie</t>
  </si>
  <si>
    <t>LafargeHolcim Ltd</t>
  </si>
  <si>
    <t>Philips Electronics NV, Kon.</t>
  </si>
  <si>
    <t xml:space="preserve">Relx NV </t>
  </si>
  <si>
    <t>Royal Dutch Shell plc A Shares Euro</t>
  </si>
  <si>
    <t>Societe Generale SA</t>
  </si>
  <si>
    <t>Workbook Name</t>
  </si>
  <si>
    <t>Oils</t>
  </si>
  <si>
    <t>Contents</t>
  </si>
  <si>
    <t>Oils and associated cracks/spreads</t>
  </si>
  <si>
    <t>Pre-Open Reasonability Limit</t>
  </si>
  <si>
    <t>No Cancellation Ranges and Reasonability Limits</t>
  </si>
  <si>
    <t>Interval Price Limit Values</t>
  </si>
  <si>
    <t>Circuit breaker (IPLs) explanation</t>
  </si>
  <si>
    <t>Document Name</t>
  </si>
  <si>
    <t>Useful Documentation</t>
  </si>
  <si>
    <t>Interval Price Limit Explanation</t>
  </si>
  <si>
    <t>Interval Price Limit Documentation</t>
  </si>
  <si>
    <t>For the purpose of clarity, the spread NCRs only apply to spread versus spread executions. Where a spread trade takes place as a result of implication, any trade adjustment/cancellation will be based upon the NCR value of the outright legs involved.</t>
  </si>
  <si>
    <t>Effective Date</t>
  </si>
  <si>
    <t>Contract Changes Log</t>
  </si>
  <si>
    <t>NCR/NCR  1-6M</t>
  </si>
  <si>
    <t>Spread NCR</t>
  </si>
  <si>
    <t>Please note that these IPL parameters are subject to change to take account of prevailing market conditions. It remains at the discretion of the Exchange to determine when such conditions apply.</t>
  </si>
  <si>
    <t>All</t>
  </si>
  <si>
    <t>multiple</t>
  </si>
  <si>
    <t>Trade Adjustment Framework</t>
  </si>
  <si>
    <t>ICE Futures Abu Dhabi Trade Adjustment Policy</t>
  </si>
  <si>
    <t xml:space="preserve">ICE Murban Futures </t>
  </si>
  <si>
    <t>ICE Murban Futures / ICE Brent Futures Spread</t>
  </si>
  <si>
    <t>IPLs</t>
  </si>
  <si>
    <t>GROUP</t>
  </si>
  <si>
    <t>Crude Oil and Refined Products</t>
  </si>
  <si>
    <t>Crude Oil and Refined Products (CFD)</t>
  </si>
  <si>
    <r>
      <t xml:space="preserve">Navigation bar </t>
    </r>
    <r>
      <rPr>
        <sz val="12"/>
        <color theme="1"/>
        <rFont val="Arial"/>
        <family val="2"/>
      </rPr>
      <t>(click to select)</t>
    </r>
  </si>
  <si>
    <t>NCR 
1-6M</t>
  </si>
  <si>
    <t>Energy Futures</t>
  </si>
  <si>
    <t>Crude Outright - Murban Singapore Marker 1st Line Future</t>
  </si>
  <si>
    <t>Crude Outright - Murban Singapore Marker 1st Line Balmo Future</t>
  </si>
  <si>
    <t>Crude Outright - Murban 1st Line Future</t>
  </si>
  <si>
    <t>Crude Outright - Murban 1st Line Balmo Future</t>
  </si>
  <si>
    <t>ADG</t>
  </si>
  <si>
    <t>ADK</t>
  </si>
  <si>
    <t>ADF</t>
  </si>
  <si>
    <t>ADJ</t>
  </si>
  <si>
    <t>Crude Diff - Murban Singapore Marker 1st Line vs Brent Singapore Marker 1st Line Future</t>
  </si>
  <si>
    <t>Crude Diff - Murban Singapore Marker 1st Line vs Brent Singapore Marker 1st Line Balmo Future</t>
  </si>
  <si>
    <t>Crude Diff - Murban 1st Line vs Brent 1st Line Future</t>
  </si>
  <si>
    <t>Crude Diff - Murban 1st Line vs Brent 1st Line Balmo Future</t>
  </si>
  <si>
    <t>Crude Diff - Murban Singapore Marker 1st Line vs Brent 1st line Future</t>
  </si>
  <si>
    <t>Crude Diff - Murban Singapore Marker 1st Line vs Brent 1st Line Balmo Future</t>
  </si>
  <si>
    <t>Crude Diff - Murban 1st Line vs WTI 1st Line Future</t>
  </si>
  <si>
    <t>Crude Diff - Murban 1st Line vs WTI 1st Line Balmo Future</t>
  </si>
  <si>
    <t>Crude Diff - Murban 1st Line vs Dated Brent (Platts) Future</t>
  </si>
  <si>
    <t>Crude Diff - Murban 1st Line vs Dated Brent (Platts) Balmo Future</t>
  </si>
  <si>
    <t>AD3</t>
  </si>
  <si>
    <t>AD4</t>
  </si>
  <si>
    <t>ADI</t>
  </si>
  <si>
    <t>ADU</t>
  </si>
  <si>
    <t>ADH</t>
  </si>
  <si>
    <t>AD5</t>
  </si>
  <si>
    <t>ADW</t>
  </si>
  <si>
    <t>ADZ</t>
  </si>
  <si>
    <t>ADV</t>
  </si>
  <si>
    <t>ADY</t>
  </si>
  <si>
    <t>MUS</t>
  </si>
  <si>
    <t>MUT</t>
  </si>
  <si>
    <t>MUU</t>
  </si>
  <si>
    <t>MUV</t>
  </si>
  <si>
    <t>ADM</t>
  </si>
  <si>
    <t>$0.150</t>
  </si>
  <si>
    <t>IFEU NCRs</t>
  </si>
  <si>
    <t>$1,00</t>
  </si>
  <si>
    <t>ICE Murban Crude Futures / ICE WTI Futures Spread</t>
  </si>
  <si>
    <t>Added 3 new Interexchange strategy spreads</t>
  </si>
  <si>
    <t>Interexchange Strategies</t>
  </si>
  <si>
    <t>Added 1 new inter product spread</t>
  </si>
  <si>
    <t>ADM/ADG</t>
  </si>
  <si>
    <t>No Cancellation range</t>
  </si>
  <si>
    <t>ICE Murban Future / Murban Singapore Marker 1st Line Future</t>
  </si>
  <si>
    <t>$0.50</t>
  </si>
  <si>
    <t>Interproduct Strategies</t>
  </si>
  <si>
    <t>ICE Murban Crude Futures / Dubai (Platts) 1st Line Futures Spread</t>
  </si>
  <si>
    <t>ICE Murban Singapore Marker 1st Line / Dubai (Platts) 1st Line Futures Spread</t>
  </si>
  <si>
    <t>ICE Low Sulphur Gasoil Futures / ICE Murban Crude Futures Crack  Spread</t>
  </si>
  <si>
    <t>ICE Murban Singapore Marker 1st Line / ICE Brent Crude Futures  Spread</t>
  </si>
  <si>
    <t xml:space="preserve">Added 2 new Interexchange strategy spreads </t>
  </si>
  <si>
    <t>Added 2new Crude Oil contracts</t>
  </si>
  <si>
    <t>MSA, MSB</t>
  </si>
  <si>
    <t>Added 2 new Crude Oil contracts (CFD)</t>
  </si>
  <si>
    <t>MSG, MSH</t>
  </si>
  <si>
    <t>Crude Outright - Murban Singapore Marker Penultimate Day 1st Line Future</t>
  </si>
  <si>
    <t>Crude Outright - Murban Singapore Marker Penultimate Day 1st Line Balmo Future</t>
  </si>
  <si>
    <t>Fuel Oil Crack - Fuel Oil 380 CST Singapore (Platts) vs Murban Singapore Marker 1st Line Future</t>
  </si>
  <si>
    <t>Gasoil Crack - Singapore Gasoil (Platts) vs Murban Singapore Marker 1st Line Future</t>
  </si>
  <si>
    <t>Gasoline Crack - Singapore Mogas 92 Unleaded (Platts) vs Murban Singapore Marker 1st Line Future</t>
  </si>
  <si>
    <t>Naphtha Crack - Naphtha C+F Japan (Platts) vs Murban Singapore Marker 1st Line Future (in Bbls)</t>
  </si>
  <si>
    <t>Crude Diff - Murban Singapore Marker Penultimate Day 1st Line vs Brent Singapore Marker Penultimate Day 1st Line Future</t>
  </si>
  <si>
    <t>Crude Diff - Murban Singapore Marker Penultimate Day 1st Line vs Brent Singapore Marker Penultimate Day 1st Line Balmo Future</t>
  </si>
  <si>
    <t>MSA</t>
  </si>
  <si>
    <t>MSB</t>
  </si>
  <si>
    <t>MSG</t>
  </si>
  <si>
    <t>MSH</t>
  </si>
  <si>
    <t>ICE Murban Crude Futures / ICE Midland WTI AGC Futures Spread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</si>
</sst>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00"/>
    <numFmt numFmtId="165" formatCode="dd\ mmmyy"/>
    <numFmt numFmtId="166" formatCode="dd\ mmmyy\ hh:mm"/>
    <numFmt numFmtId="167" formatCode="0.0"/>
    <numFmt numFmtId="168" formatCode="&quot;£&quot;#,##0.00"/>
    <numFmt numFmtId="169" formatCode="[$€-2]\ #,##0.00"/>
    <numFmt numFmtId="170" formatCode="[$$-409]#,##0.00"/>
    <numFmt numFmtId="171" formatCode="[$$-409]#,##0.0000"/>
    <numFmt numFmtId="172" formatCode="[$$-409]#,##0.000"/>
    <numFmt numFmtId="173" formatCode="\$0.000"/>
    <numFmt numFmtId="174" formatCode="\$0.00"/>
  </numFmts>
  <fonts count="57">
    <font>
      <sz val="11"/>
      <color theme="1"/>
      <name val="Calibri"/>
      <family val="2"/>
      <scheme val="minor"/>
    </font>
    <font>
      <b/>
      <sz val="11"/>
      <color theme="1"/>
      <name val="Calibri"/>
      <family val="2"/>
      <scheme val="minor"/>
    </font>
    <font>
      <b/>
      <sz val="11"/>
      <color rgb="FF000000"/>
      <name val="Calibri"/>
      <family val="2"/>
    </font>
    <font>
      <sz val="10"/>
      <color theme="1"/>
      <name val="Calibri"/>
      <family val="2"/>
      <scheme val="minor"/>
    </font>
    <font>
      <u/>
      <sz val="11"/>
      <color rgb="FF000000"/>
      <name val="Calibri"/>
      <family val="2"/>
    </font>
    <font>
      <u/>
      <sz val="12"/>
      <color theme="1"/>
      <name val="Calibri"/>
      <family val="2"/>
      <scheme val="minor"/>
    </font>
    <font>
      <sz val="10"/>
      <name val="Calibri"/>
      <family val="2"/>
      <scheme val="minor"/>
    </font>
    <font>
      <u/>
      <sz val="12"/>
      <color rgb="FF000000"/>
      <name val="Calibri"/>
      <family val="2"/>
    </font>
    <font>
      <sz val="11"/>
      <color theme="1"/>
      <name val="Calibri"/>
      <family val="2"/>
      <scheme val="minor"/>
    </font>
    <font>
      <sz val="10"/>
      <name val="Arial"/>
      <family val="2"/>
    </font>
    <font>
      <sz val="11"/>
      <color indexed="8"/>
      <name val="Calibri"/>
      <family val="2"/>
    </font>
    <font>
      <sz val="11"/>
      <color indexed="9"/>
      <name val="Calibri"/>
      <family val="2"/>
    </font>
    <font>
      <sz val="9"/>
      <name val="Tahoma"/>
      <family val="2"/>
    </font>
    <font>
      <sz val="11"/>
      <color indexed="20"/>
      <name val="Calibri"/>
      <family val="2"/>
    </font>
    <font>
      <b/>
      <sz val="12"/>
      <color indexed="61"/>
      <name val="Tahoma"/>
      <family val="2"/>
    </font>
    <font>
      <b/>
      <sz val="9"/>
      <color indexed="12"/>
      <name val="Tahoma"/>
      <family val="2"/>
    </font>
    <font>
      <b/>
      <sz val="11"/>
      <color indexed="52"/>
      <name val="Calibri"/>
      <family val="2"/>
    </font>
    <font>
      <b/>
      <sz val="11"/>
      <color indexed="9"/>
      <name val="Calibri"/>
      <family val="2"/>
    </font>
    <font>
      <b/>
      <sz val="9"/>
      <name val="Tahoma"/>
      <family val="2"/>
    </font>
    <font>
      <i/>
      <sz val="11"/>
      <color indexed="23"/>
      <name val="Calibri"/>
      <family val="2"/>
    </font>
    <font>
      <sz val="11"/>
      <color indexed="17"/>
      <name val="Calibri"/>
      <family val="2"/>
    </font>
    <font>
      <b/>
      <sz val="9"/>
      <color indexed="42"/>
      <name val="Tahoma"/>
      <family val="2"/>
    </font>
    <font>
      <b/>
      <sz val="15"/>
      <color indexed="56"/>
      <name val="Calibri"/>
      <family val="2"/>
    </font>
    <font>
      <b/>
      <sz val="13"/>
      <color indexed="56"/>
      <name val="Calibri"/>
      <family val="2"/>
    </font>
    <font>
      <b/>
      <sz val="11"/>
      <color indexed="56"/>
      <name val="Calibri"/>
      <family val="2"/>
    </font>
    <font>
      <b/>
      <sz val="9"/>
      <color indexed="20"/>
      <name val="Tahoma"/>
      <family val="2"/>
    </font>
    <font>
      <b/>
      <sz val="9"/>
      <color indexed="63"/>
      <name val="Tahoma"/>
      <family val="2"/>
    </font>
    <font>
      <sz val="11"/>
      <color indexed="52"/>
      <name val="Calibri"/>
      <family val="2"/>
    </font>
    <font>
      <b/>
      <sz val="12"/>
      <color indexed="20"/>
      <name val="Tahoma"/>
      <family val="2"/>
    </font>
    <font>
      <sz val="11"/>
      <color indexed="60"/>
      <name val="Calibri"/>
      <family val="2"/>
    </font>
    <font>
      <b/>
      <sz val="11"/>
      <color indexed="63"/>
      <name val="Calibri"/>
      <family val="2"/>
    </font>
    <font>
      <sz val="9"/>
      <name val="NewsGoth Lt BT"/>
      <family val="2"/>
    </font>
    <font>
      <sz val="10"/>
      <name val="NewsGoth Dm BT"/>
      <family val="2"/>
    </font>
    <font>
      <b/>
      <sz val="12"/>
      <name val="NewsGoth BT"/>
      <family val="2"/>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
      <sz val="10"/>
      <color rgb="FFFF0000"/>
      <name val="Calibri"/>
      <family val="2"/>
    </font>
    <font>
      <b/>
      <sz val="12"/>
      <color theme="0"/>
      <name val="Arial"/>
      <family val="2"/>
    </font>
    <font>
      <b/>
      <sz val="11"/>
      <color theme="0"/>
      <name val="Calibri"/>
      <family val="2"/>
      <scheme val="minor"/>
    </font>
    <font>
      <sz val="10"/>
      <color theme="1"/>
      <name val="Arial"/>
      <family val="2"/>
    </font>
    <font>
      <sz val="11"/>
      <color theme="1"/>
      <name val="Arial"/>
      <family val="2"/>
    </font>
    <font>
      <b/>
      <sz val="12"/>
      <color theme="1"/>
      <name val="Arial"/>
      <family val="2"/>
    </font>
    <font>
      <sz val="12"/>
      <color theme="1"/>
      <name val="Arial"/>
      <family val="2"/>
    </font>
    <font>
      <sz val="11"/>
      <color indexed="8"/>
      <name val="Arial"/>
      <family val="2"/>
    </font>
    <font>
      <u/>
      <sz val="12"/>
      <color theme="1"/>
      <name val="Arial"/>
      <family val="2"/>
    </font>
    <font>
      <u/>
      <sz val="11"/>
      <color theme="1"/>
      <name val="Arial"/>
      <family val="2"/>
    </font>
    <font>
      <sz val="11"/>
      <color rgb="FF000000"/>
      <name val="Arial"/>
      <family val="2"/>
    </font>
    <font>
      <sz val="10"/>
      <color rgb="FF000000"/>
      <name val="Arial"/>
      <family val="2"/>
    </font>
    <font>
      <sz val="11"/>
      <name val="Arial"/>
      <family val="2"/>
    </font>
    <font>
      <b/>
      <sz val="11"/>
      <color theme="0"/>
      <name val="Arial"/>
      <family val="2"/>
    </font>
    <font>
      <sz val="12"/>
      <color theme="0"/>
      <name val="Arial"/>
      <family val="2"/>
    </font>
    <font>
      <sz val="10"/>
      <color theme="0"/>
      <name val="Arial"/>
      <family val="2"/>
    </font>
    <font>
      <sz val="10"/>
      <color theme="1"/>
      <name val="Calibri"/>
      <family val="2"/>
    </font>
    <font>
      <sz val="8"/>
      <name val="Calibri"/>
      <family val="2"/>
      <scheme val="minor"/>
    </font>
    <font>
      <sz val="10"/>
      <name val="Calibri"/>
      <family val="2"/>
    </font>
  </fonts>
  <fills count="3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rgb="FF4F81BD"/>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F364A"/>
        <bgColor indexed="64"/>
      </patternFill>
    </fill>
    <fill>
      <patternFill patternType="solid">
        <fgColor rgb="FF235F73"/>
        <bgColor indexed="64"/>
      </patternFill>
    </fill>
    <fill>
      <patternFill patternType="solid">
        <fgColor theme="1"/>
        <bgColor indexed="64"/>
      </patternFill>
    </fill>
  </fills>
  <borders count="33">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0"/>
      </left>
      <right style="thin">
        <color indexed="20"/>
      </right>
      <top style="thin">
        <color indexed="20"/>
      </top>
      <bottom style="thin">
        <color indexed="2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22"/>
      </top>
      <bottom/>
      <diagonal/>
    </border>
    <border>
      <left/>
      <right/>
      <top style="thin">
        <color indexed="62"/>
      </top>
      <bottom style="double">
        <color indexed="62"/>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4">
    <xf numFmtId="0" fontId="0" fillId="0" borderId="0"/>
    <xf numFmtId="0" fontId="9" fillId="0" borderId="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21" borderId="0"/>
    <xf numFmtId="0" fontId="13" fillId="4" borderId="0" applyNumberFormat="0" applyBorder="0" applyAlignment="0" applyProtection="0"/>
    <xf numFmtId="0" fontId="14" fillId="22" borderId="0">
      <alignment vertical="center"/>
    </xf>
    <xf numFmtId="0" fontId="17" fillId="33" borderId="0"/>
    <xf numFmtId="0" fontId="15" fillId="23" borderId="0"/>
    <xf numFmtId="0" fontId="15" fillId="23" borderId="0"/>
    <xf numFmtId="0" fontId="16" fillId="24" borderId="17" applyNumberFormat="0" applyAlignment="0" applyProtection="0"/>
    <xf numFmtId="0" fontId="17" fillId="25" borderId="18"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2" fillId="26" borderId="0">
      <protection locked="0"/>
    </xf>
    <xf numFmtId="165" fontId="12" fillId="0" borderId="0" applyFont="0" applyFill="0" applyBorder="0" applyAlignment="0" applyProtection="0"/>
    <xf numFmtId="166" fontId="18" fillId="23" borderId="0" applyFont="0" applyFill="0" applyBorder="0" applyAlignment="0" applyProtection="0">
      <alignment vertical="center"/>
    </xf>
    <xf numFmtId="0" fontId="19" fillId="0" borderId="0" applyNumberFormat="0" applyFill="0" applyBorder="0" applyAlignment="0" applyProtection="0"/>
    <xf numFmtId="0" fontId="20" fillId="5" borderId="0" applyNumberFormat="0" applyBorder="0" applyAlignment="0" applyProtection="0"/>
    <xf numFmtId="0" fontId="21" fillId="27" borderId="0"/>
    <xf numFmtId="0" fontId="22" fillId="0" borderId="19" applyNumberFormat="0" applyFill="0" applyAlignment="0" applyProtection="0"/>
    <xf numFmtId="0" fontId="23" fillId="0" borderId="20" applyNumberFormat="0" applyFill="0" applyAlignment="0" applyProtection="0"/>
    <xf numFmtId="0" fontId="24" fillId="0" borderId="21" applyNumberFormat="0" applyFill="0" applyAlignment="0" applyProtection="0"/>
    <xf numFmtId="0" fontId="24" fillId="0" borderId="0" applyNumberFormat="0" applyFill="0" applyBorder="0" applyAlignment="0" applyProtection="0"/>
    <xf numFmtId="0" fontId="25" fillId="28" borderId="22">
      <protection locked="0"/>
    </xf>
    <xf numFmtId="0" fontId="26" fillId="21" borderId="0"/>
    <xf numFmtId="0" fontId="27" fillId="0" borderId="23" applyNumberFormat="0" applyFill="0" applyAlignment="0" applyProtection="0"/>
    <xf numFmtId="0" fontId="28" fillId="29" borderId="22">
      <protection locked="0"/>
    </xf>
    <xf numFmtId="0" fontId="29" fillId="30" borderId="0" applyNumberFormat="0" applyBorder="0" applyAlignment="0" applyProtection="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10" fillId="31" borderId="24" applyNumberFormat="0" applyFont="0" applyAlignment="0" applyProtection="0"/>
    <xf numFmtId="0" fontId="10" fillId="31" borderId="24" applyNumberFormat="0" applyFont="0" applyAlignment="0" applyProtection="0"/>
    <xf numFmtId="0" fontId="30" fillId="24" borderId="25" applyNumberFormat="0" applyAlignment="0" applyProtection="0"/>
    <xf numFmtId="9" fontId="9" fillId="0" borderId="0" applyFont="0" applyFill="0" applyBorder="0" applyAlignment="0" applyProtection="0"/>
    <xf numFmtId="0" fontId="18" fillId="23" borderId="0"/>
    <xf numFmtId="0" fontId="15" fillId="32" borderId="0"/>
    <xf numFmtId="0" fontId="18" fillId="23" borderId="0"/>
    <xf numFmtId="0" fontId="12" fillId="23" borderId="0"/>
    <xf numFmtId="0" fontId="31" fillId="0" borderId="26" applyNumberFormat="0" applyAlignment="0" applyProtection="0"/>
    <xf numFmtId="0" fontId="32" fillId="0" borderId="0" applyNumberFormat="0" applyFill="0" applyBorder="0" applyProtection="0"/>
    <xf numFmtId="0" fontId="33" fillId="0" borderId="0" applyNumberFormat="0" applyFill="0" applyBorder="0" applyProtection="0">
      <alignment vertical="top"/>
    </xf>
    <xf numFmtId="0" fontId="18" fillId="23" borderId="0"/>
    <xf numFmtId="0" fontId="34" fillId="0" borderId="0" applyNumberFormat="0" applyFill="0" applyBorder="0" applyAlignment="0" applyProtection="0"/>
    <xf numFmtId="0" fontId="35" fillId="0" borderId="2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123">
    <xf numFmtId="0" fontId="0" fillId="0" borderId="0" xfId="0"/>
    <xf numFmtId="0" fontId="3" fillId="0" borderId="0" xfId="0" applyFont="1"/>
    <xf numFmtId="0" fontId="3" fillId="0" borderId="3" xfId="0" applyFont="1" applyBorder="1"/>
    <xf numFmtId="0" fontId="2" fillId="0" borderId="3" xfId="0" applyFont="1" applyBorder="1" applyAlignment="1">
      <alignment wrapText="1"/>
    </xf>
    <xf numFmtId="0" fontId="2" fillId="0" borderId="3" xfId="0" applyFont="1" applyBorder="1" applyAlignment="1">
      <alignment horizontal="center" wrapText="1"/>
    </xf>
    <xf numFmtId="0" fontId="5" fillId="0" borderId="0" xfId="0" applyFont="1" applyAlignment="1">
      <alignment vertical="center"/>
    </xf>
    <xf numFmtId="0" fontId="4" fillId="0" borderId="0" xfId="0" applyFont="1" applyAlignment="1">
      <alignment vertical="center"/>
    </xf>
    <xf numFmtId="2" fontId="3" fillId="0" borderId="3" xfId="0" applyNumberFormat="1" applyFont="1" applyBorder="1"/>
    <xf numFmtId="0" fontId="1" fillId="0" borderId="3" xfId="0" applyFont="1" applyBorder="1"/>
    <xf numFmtId="0" fontId="6" fillId="0" borderId="3" xfId="1" applyFont="1" applyBorder="1" applyAlignment="1" applyProtection="1">
      <alignment horizontal="center"/>
      <protection locked="0"/>
    </xf>
    <xf numFmtId="0" fontId="6" fillId="2" borderId="3" xfId="1" applyFont="1" applyFill="1" applyBorder="1" applyAlignment="1" applyProtection="1">
      <alignment horizontal="center"/>
      <protection locked="0"/>
    </xf>
    <xf numFmtId="0" fontId="1" fillId="0" borderId="3" xfId="0" applyFont="1" applyBorder="1" applyAlignment="1">
      <alignment horizontal="center"/>
    </xf>
    <xf numFmtId="0" fontId="5" fillId="2" borderId="0" xfId="0" applyFont="1" applyFill="1" applyAlignment="1">
      <alignment vertical="center"/>
    </xf>
    <xf numFmtId="0" fontId="3" fillId="2" borderId="0" xfId="0" applyFont="1" applyFill="1"/>
    <xf numFmtId="0" fontId="1" fillId="2" borderId="3" xfId="0" applyFont="1" applyFill="1" applyBorder="1" applyAlignment="1">
      <alignment horizontal="center" vertical="center" wrapText="1"/>
    </xf>
    <xf numFmtId="0" fontId="3" fillId="2" borderId="0" xfId="0" applyFont="1" applyFill="1" applyAlignment="1">
      <alignment horizontal="right"/>
    </xf>
    <xf numFmtId="0" fontId="0" fillId="2" borderId="3" xfId="0" applyFill="1" applyBorder="1" applyAlignment="1">
      <alignment horizontal="center"/>
    </xf>
    <xf numFmtId="0" fontId="0" fillId="2" borderId="0" xfId="0" applyFill="1"/>
    <xf numFmtId="0" fontId="37" fillId="2" borderId="3" xfId="93" applyFill="1" applyBorder="1" applyAlignment="1">
      <alignment horizontal="center"/>
    </xf>
    <xf numFmtId="0" fontId="1" fillId="0" borderId="0" xfId="0" applyFont="1" applyAlignment="1">
      <alignment vertical="top" wrapText="1"/>
    </xf>
    <xf numFmtId="0" fontId="37" fillId="2" borderId="0" xfId="93" applyFill="1" applyBorder="1" applyAlignment="1">
      <alignment horizontal="center"/>
    </xf>
    <xf numFmtId="0" fontId="0" fillId="2" borderId="0" xfId="0" applyFill="1" applyAlignment="1">
      <alignment horizontal="center"/>
    </xf>
    <xf numFmtId="0" fontId="0" fillId="0" borderId="3" xfId="0" applyBorder="1" applyAlignment="1">
      <alignment horizontal="center"/>
    </xf>
    <xf numFmtId="0" fontId="1" fillId="0" borderId="0" xfId="0" applyFont="1" applyAlignment="1">
      <alignment horizontal="left"/>
    </xf>
    <xf numFmtId="172" fontId="38" fillId="34" borderId="3" xfId="0" applyNumberFormat="1" applyFont="1" applyFill="1" applyBorder="1" applyAlignment="1">
      <alignment horizontal="left" indent="1"/>
    </xf>
    <xf numFmtId="14" fontId="3" fillId="0" borderId="3" xfId="0" applyNumberFormat="1" applyFont="1" applyBorder="1" applyAlignment="1">
      <alignment horizontal="center" vertical="center"/>
    </xf>
    <xf numFmtId="0" fontId="7" fillId="0" borderId="0" xfId="0" applyFont="1" applyAlignment="1">
      <alignment horizontal="left" vertical="center"/>
    </xf>
    <xf numFmtId="0" fontId="3" fillId="0" borderId="0" xfId="0" applyFont="1" applyAlignment="1">
      <alignment horizontal="right"/>
    </xf>
    <xf numFmtId="2" fontId="3" fillId="0" borderId="0" xfId="0" applyNumberFormat="1" applyFont="1" applyAlignment="1">
      <alignment horizontal="right"/>
    </xf>
    <xf numFmtId="169" fontId="3" fillId="0" borderId="0" xfId="0" applyNumberFormat="1" applyFont="1" applyAlignment="1">
      <alignment horizontal="right"/>
    </xf>
    <xf numFmtId="168" fontId="3" fillId="0" borderId="0" xfId="0" applyNumberFormat="1" applyFont="1" applyAlignment="1">
      <alignment horizontal="right"/>
    </xf>
    <xf numFmtId="2" fontId="6" fillId="0" borderId="0" xfId="0" applyNumberFormat="1" applyFont="1" applyAlignment="1">
      <alignment horizontal="right"/>
    </xf>
    <xf numFmtId="164" fontId="6" fillId="0" borderId="0" xfId="0" applyNumberFormat="1" applyFont="1" applyAlignment="1">
      <alignment horizontal="right"/>
    </xf>
    <xf numFmtId="170" fontId="3" fillId="0" borderId="0" xfId="0" applyNumberFormat="1" applyFont="1" applyAlignment="1">
      <alignment horizontal="right"/>
    </xf>
    <xf numFmtId="167" fontId="3" fillId="0" borderId="0" xfId="0" applyNumberFormat="1" applyFont="1" applyAlignment="1">
      <alignment horizontal="right"/>
    </xf>
    <xf numFmtId="0" fontId="42" fillId="2" borderId="0" xfId="0" applyFont="1" applyFill="1"/>
    <xf numFmtId="0" fontId="42" fillId="2" borderId="0" xfId="0" applyFont="1" applyFill="1" applyAlignment="1">
      <alignment vertical="center" wrapText="1"/>
    </xf>
    <xf numFmtId="0" fontId="41" fillId="2" borderId="0" xfId="0" applyFont="1" applyFill="1" applyAlignment="1">
      <alignment horizontal="right"/>
    </xf>
    <xf numFmtId="0" fontId="41" fillId="2" borderId="0" xfId="0" applyFont="1" applyFill="1"/>
    <xf numFmtId="0" fontId="46" fillId="2" borderId="0" xfId="0" applyFont="1" applyFill="1" applyAlignment="1">
      <alignment vertical="center"/>
    </xf>
    <xf numFmtId="0" fontId="47" fillId="2" borderId="0" xfId="0" applyFont="1" applyFill="1" applyAlignment="1">
      <alignment vertical="center"/>
    </xf>
    <xf numFmtId="170" fontId="49" fillId="2" borderId="0" xfId="0" applyNumberFormat="1" applyFont="1" applyFill="1" applyAlignment="1">
      <alignment horizontal="right" vertical="top" wrapText="1"/>
    </xf>
    <xf numFmtId="171" fontId="49" fillId="2" borderId="0" xfId="0" applyNumberFormat="1" applyFont="1" applyFill="1" applyAlignment="1">
      <alignment horizontal="right" vertical="top" wrapText="1"/>
    </xf>
    <xf numFmtId="0" fontId="49" fillId="2" borderId="0" xfId="0" applyFont="1" applyFill="1" applyAlignment="1">
      <alignment vertical="top" wrapText="1"/>
    </xf>
    <xf numFmtId="0" fontId="42" fillId="2" borderId="30" xfId="0" applyFont="1" applyFill="1" applyBorder="1" applyAlignment="1">
      <alignment horizontal="center" vertical="center"/>
    </xf>
    <xf numFmtId="0" fontId="45" fillId="0" borderId="3" xfId="0" applyFont="1" applyBorder="1" applyAlignment="1">
      <alignment horizontal="center" vertical="center"/>
    </xf>
    <xf numFmtId="0" fontId="50" fillId="0" borderId="3" xfId="0" applyFont="1" applyBorder="1" applyAlignment="1">
      <alignment horizontal="center" vertical="center"/>
    </xf>
    <xf numFmtId="0" fontId="50" fillId="0" borderId="3" xfId="0" applyFont="1" applyBorder="1" applyAlignment="1">
      <alignment horizontal="left" vertical="center"/>
    </xf>
    <xf numFmtId="2" fontId="42" fillId="2" borderId="3" xfId="0" applyNumberFormat="1" applyFont="1" applyFill="1" applyBorder="1" applyAlignment="1">
      <alignment horizontal="center" vertical="center"/>
    </xf>
    <xf numFmtId="173" fontId="42" fillId="2" borderId="3" xfId="0" applyNumberFormat="1" applyFont="1" applyFill="1" applyBorder="1" applyAlignment="1">
      <alignment horizontal="center" vertical="center"/>
    </xf>
    <xf numFmtId="0" fontId="42" fillId="2" borderId="3" xfId="0" applyFont="1" applyFill="1" applyBorder="1" applyAlignment="1">
      <alignment vertical="center"/>
    </xf>
    <xf numFmtId="0" fontId="42" fillId="2" borderId="29" xfId="0" applyFont="1" applyFill="1" applyBorder="1" applyAlignment="1">
      <alignment vertical="center"/>
    </xf>
    <xf numFmtId="0" fontId="42" fillId="2" borderId="31" xfId="0" applyFont="1" applyFill="1" applyBorder="1" applyAlignment="1">
      <alignment vertical="center"/>
    </xf>
    <xf numFmtId="174" fontId="42" fillId="2" borderId="3" xfId="0" applyNumberFormat="1" applyFont="1" applyFill="1" applyBorder="1" applyAlignment="1">
      <alignment horizontal="center" vertical="center"/>
    </xf>
    <xf numFmtId="0" fontId="42" fillId="0" borderId="0" xfId="0" applyFont="1"/>
    <xf numFmtId="0" fontId="42" fillId="0" borderId="3" xfId="0" applyFont="1" applyBorder="1" applyAlignment="1">
      <alignment vertical="center"/>
    </xf>
    <xf numFmtId="164" fontId="42" fillId="0" borderId="3" xfId="0" applyNumberFormat="1" applyFont="1" applyBorder="1" applyAlignment="1">
      <alignment horizontal="right" vertical="center"/>
    </xf>
    <xf numFmtId="0" fontId="42" fillId="0" borderId="3" xfId="0" applyFont="1" applyBorder="1" applyAlignment="1">
      <alignment horizontal="right" vertical="center"/>
    </xf>
    <xf numFmtId="0" fontId="48" fillId="2" borderId="3" xfId="0" applyFont="1" applyFill="1" applyBorder="1" applyAlignment="1">
      <alignment vertical="center"/>
    </xf>
    <xf numFmtId="0" fontId="43" fillId="0" borderId="3" xfId="0" applyFont="1" applyBorder="1" applyAlignment="1">
      <alignment vertical="center"/>
    </xf>
    <xf numFmtId="0" fontId="42" fillId="0" borderId="3" xfId="93" applyFont="1" applyBorder="1" applyAlignment="1">
      <alignment vertical="center"/>
    </xf>
    <xf numFmtId="0" fontId="42" fillId="35" borderId="3" xfId="93" applyFont="1" applyFill="1" applyBorder="1" applyAlignment="1">
      <alignment vertical="center"/>
    </xf>
    <xf numFmtId="0" fontId="39" fillId="37" borderId="30" xfId="0" applyFont="1" applyFill="1" applyBorder="1" applyAlignment="1">
      <alignment horizontal="center"/>
    </xf>
    <xf numFmtId="0" fontId="51" fillId="37" borderId="3" xfId="0" applyFont="1" applyFill="1" applyBorder="1" applyAlignment="1">
      <alignment horizontal="center" wrapText="1"/>
    </xf>
    <xf numFmtId="0" fontId="51" fillId="37" borderId="29" xfId="0" applyFont="1" applyFill="1" applyBorder="1" applyAlignment="1">
      <alignment horizontal="center" wrapText="1"/>
    </xf>
    <xf numFmtId="0" fontId="40" fillId="37" borderId="3" xfId="0" applyFont="1" applyFill="1" applyBorder="1" applyAlignment="1">
      <alignment horizontal="left" vertical="center" wrapText="1"/>
    </xf>
    <xf numFmtId="0" fontId="40" fillId="37" borderId="3" xfId="0" applyFont="1" applyFill="1" applyBorder="1" applyAlignment="1">
      <alignment horizontal="center" vertical="center" wrapText="1"/>
    </xf>
    <xf numFmtId="0" fontId="43" fillId="0" borderId="0" xfId="0" applyFont="1" applyAlignment="1">
      <alignment vertical="center"/>
    </xf>
    <xf numFmtId="0" fontId="39" fillId="36" borderId="0" xfId="0" applyFont="1" applyFill="1" applyAlignment="1">
      <alignment vertical="center"/>
    </xf>
    <xf numFmtId="0" fontId="51" fillId="37" borderId="3" xfId="0" applyFont="1" applyFill="1" applyBorder="1" applyAlignment="1">
      <alignment horizontal="center" vertical="center" wrapText="1"/>
    </xf>
    <xf numFmtId="0" fontId="39" fillId="36" borderId="3" xfId="0" applyFont="1" applyFill="1" applyBorder="1" applyAlignment="1">
      <alignment vertical="center"/>
    </xf>
    <xf numFmtId="173" fontId="42" fillId="0" borderId="3" xfId="0" applyNumberFormat="1" applyFont="1" applyBorder="1" applyAlignment="1">
      <alignment horizontal="center" vertical="center"/>
    </xf>
    <xf numFmtId="174" fontId="42" fillId="0" borderId="3" xfId="0" applyNumberFormat="1" applyFont="1" applyBorder="1" applyAlignment="1">
      <alignment horizontal="center" vertical="center"/>
    </xf>
    <xf numFmtId="170" fontId="37" fillId="2" borderId="3" xfId="93" applyNumberFormat="1" applyFill="1" applyBorder="1" applyAlignment="1">
      <alignment horizontal="center" vertical="center" wrapText="1"/>
    </xf>
    <xf numFmtId="0" fontId="37" fillId="0" borderId="3" xfId="93" applyFill="1" applyBorder="1"/>
    <xf numFmtId="170" fontId="42" fillId="2" borderId="3" xfId="0" applyNumberFormat="1" applyFont="1" applyFill="1" applyBorder="1" applyAlignment="1">
      <alignment horizontal="center" vertical="center"/>
    </xf>
    <xf numFmtId="0" fontId="51" fillId="37" borderId="30" xfId="0" applyFont="1" applyFill="1" applyBorder="1" applyAlignment="1">
      <alignment horizontal="center" wrapText="1"/>
    </xf>
    <xf numFmtId="0" fontId="39" fillId="38" borderId="29" xfId="0" applyFont="1" applyFill="1" applyBorder="1"/>
    <xf numFmtId="0" fontId="52" fillId="38" borderId="32" xfId="0" applyFont="1" applyFill="1" applyBorder="1"/>
    <xf numFmtId="0" fontId="53" fillId="38" borderId="31" xfId="0" applyFont="1" applyFill="1" applyBorder="1"/>
    <xf numFmtId="14" fontId="3" fillId="0" borderId="3" xfId="0" applyNumberFormat="1" applyFont="1" applyBorder="1" applyAlignment="1">
      <alignment horizontal="left" vertical="center"/>
    </xf>
    <xf numFmtId="172" fontId="54" fillId="2" borderId="3" xfId="0" applyNumberFormat="1" applyFont="1" applyFill="1" applyBorder="1" applyAlignment="1">
      <alignment horizontal="left" indent="1"/>
    </xf>
    <xf numFmtId="14" fontId="3" fillId="0" borderId="3" xfId="0" applyNumberFormat="1" applyFont="1" applyBorder="1" applyAlignment="1">
      <alignment horizontal="center" vertical="center" wrapText="1"/>
    </xf>
    <xf numFmtId="172" fontId="56" fillId="34" borderId="3" xfId="0" applyNumberFormat="1" applyFont="1" applyFill="1" applyBorder="1" applyAlignment="1">
      <alignment horizontal="left" indent="1"/>
    </xf>
    <xf numFmtId="172" fontId="56" fillId="0" borderId="3" xfId="0" applyNumberFormat="1" applyFont="1" applyBorder="1" applyAlignment="1">
      <alignment horizontal="left" indent="1"/>
    </xf>
    <xf numFmtId="0" fontId="5" fillId="2" borderId="0" xfId="0" applyFont="1" applyFill="1" applyAlignment="1">
      <alignment horizontal="left" vertical="center"/>
    </xf>
    <xf numFmtId="0" fontId="51" fillId="37" borderId="29" xfId="0" applyFont="1" applyFill="1" applyBorder="1" applyAlignment="1">
      <alignment horizontal="left" vertical="center" wrapText="1"/>
    </xf>
    <xf numFmtId="0" fontId="51" fillId="37" borderId="31" xfId="0" applyFont="1" applyFill="1" applyBorder="1" applyAlignment="1">
      <alignment horizontal="left" vertical="center" wrapText="1"/>
    </xf>
    <xf numFmtId="0" fontId="48" fillId="2" borderId="29" xfId="0" applyFont="1" applyFill="1" applyBorder="1" applyAlignment="1">
      <alignment horizontal="left" vertical="center"/>
    </xf>
    <xf numFmtId="0" fontId="48" fillId="2" borderId="31" xfId="0" applyFont="1" applyFill="1" applyBorder="1" applyAlignment="1">
      <alignment horizontal="left" vertical="center"/>
    </xf>
    <xf numFmtId="0" fontId="39" fillId="36" borderId="29" xfId="0" applyFont="1" applyFill="1" applyBorder="1" applyAlignment="1">
      <alignment horizontal="center"/>
    </xf>
    <xf numFmtId="0" fontId="39" fillId="36" borderId="32" xfId="0" applyFont="1" applyFill="1" applyBorder="1" applyAlignment="1">
      <alignment horizontal="center"/>
    </xf>
    <xf numFmtId="0" fontId="39" fillId="36" borderId="31" xfId="0" applyFont="1" applyFill="1" applyBorder="1" applyAlignment="1">
      <alignment horizontal="center"/>
    </xf>
    <xf numFmtId="0" fontId="51" fillId="37" borderId="29" xfId="0" applyFont="1" applyFill="1" applyBorder="1" applyAlignment="1">
      <alignment horizontal="left" wrapText="1"/>
    </xf>
    <xf numFmtId="0" fontId="51" fillId="37" borderId="31" xfId="0" applyFont="1" applyFill="1" applyBorder="1" applyAlignment="1">
      <alignment horizontal="left" wrapText="1"/>
    </xf>
    <xf numFmtId="0" fontId="51" fillId="37" borderId="8" xfId="0" applyFont="1" applyFill="1" applyBorder="1" applyAlignment="1">
      <alignment horizontal="left" wrapText="1"/>
    </xf>
    <xf numFmtId="0" fontId="51" fillId="37" borderId="10" xfId="0" applyFont="1" applyFill="1" applyBorder="1" applyAlignment="1">
      <alignment horizontal="left" wrapText="1"/>
    </xf>
    <xf numFmtId="0" fontId="39" fillId="36" borderId="29" xfId="0" applyFont="1" applyFill="1" applyBorder="1" applyAlignment="1">
      <alignment horizontal="left"/>
    </xf>
    <xf numFmtId="0" fontId="39" fillId="36" borderId="32" xfId="0" applyFont="1" applyFill="1" applyBorder="1" applyAlignment="1">
      <alignment horizontal="left"/>
    </xf>
    <xf numFmtId="0" fontId="39" fillId="36" borderId="31" xfId="0" applyFont="1" applyFill="1" applyBorder="1" applyAlignment="1">
      <alignment horizontal="left"/>
    </xf>
    <xf numFmtId="0" fontId="41" fillId="2" borderId="4" xfId="0" applyFont="1" applyFill="1" applyBorder="1" applyAlignment="1">
      <alignment horizontal="center" vertical="center" wrapText="1"/>
    </xf>
    <xf numFmtId="0" fontId="41" fillId="2" borderId="5"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7" xfId="0" applyFont="1" applyFill="1" applyBorder="1" applyAlignment="1">
      <alignment horizontal="center" vertical="center" wrapText="1"/>
    </xf>
    <xf numFmtId="0" fontId="41" fillId="2" borderId="0" xfId="0" applyFont="1" applyFill="1" applyAlignment="1">
      <alignment horizontal="center" vertical="center" wrapText="1"/>
    </xf>
    <xf numFmtId="0" fontId="41" fillId="2" borderId="28" xfId="0" applyFont="1" applyFill="1" applyBorder="1" applyAlignment="1">
      <alignment horizontal="center" vertical="center" wrapText="1"/>
    </xf>
    <xf numFmtId="0" fontId="41" fillId="2" borderId="8"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41" fillId="2" borderId="10" xfId="0" applyFont="1" applyFill="1" applyBorder="1" applyAlignment="1">
      <alignment horizontal="center" vertical="center" wrapText="1"/>
    </xf>
    <xf numFmtId="0" fontId="42" fillId="2" borderId="29" xfId="0" applyFont="1" applyFill="1" applyBorder="1" applyAlignment="1">
      <alignment horizontal="left" vertical="center"/>
    </xf>
    <xf numFmtId="0" fontId="42" fillId="2" borderId="31" xfId="0" applyFont="1" applyFill="1" applyBorder="1" applyAlignment="1">
      <alignment horizontal="left" vertical="center"/>
    </xf>
    <xf numFmtId="0" fontId="5" fillId="0" borderId="0" xfId="0" applyFont="1" applyAlignment="1">
      <alignment horizontal="left" vertical="center"/>
    </xf>
    <xf numFmtId="0" fontId="37" fillId="0" borderId="0" xfId="93" applyNumberFormat="1" applyBorder="1" applyAlignment="1">
      <alignment horizontal="left"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1" fillId="0" borderId="0" xfId="0" applyFont="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2" xfId="0" applyFont="1" applyBorder="1" applyAlignment="1">
      <alignment horizontal="center" vertical="top" wrapText="1"/>
    </xf>
    <xf numFmtId="0" fontId="7" fillId="0" borderId="0" xfId="0" applyFont="1" applyAlignment="1">
      <alignment horizontal="left" vertical="center"/>
    </xf>
  </cellXfs>
  <cellStyles count="94">
    <cellStyle name="20% - Accent1 2" xfId="3" xr:uid="{00000000-0005-0000-0000-000000000000}"/>
    <cellStyle name="20% - Accent1 3" xfId="2" xr:uid="{00000000-0005-0000-0000-000001000000}"/>
    <cellStyle name="20% - Accent2 2" xfId="5" xr:uid="{00000000-0005-0000-0000-000002000000}"/>
    <cellStyle name="20% - Accent2 3" xfId="4" xr:uid="{00000000-0005-0000-0000-000003000000}"/>
    <cellStyle name="20% - Accent3 2" xfId="7" xr:uid="{00000000-0005-0000-0000-000004000000}"/>
    <cellStyle name="20% - Accent3 3" xfId="6" xr:uid="{00000000-0005-0000-0000-000005000000}"/>
    <cellStyle name="20% - Accent4 2" xfId="9" xr:uid="{00000000-0005-0000-0000-000006000000}"/>
    <cellStyle name="20% - Accent4 3" xfId="8" xr:uid="{00000000-0005-0000-0000-000007000000}"/>
    <cellStyle name="20% - Accent5 2" xfId="11" xr:uid="{00000000-0005-0000-0000-000008000000}"/>
    <cellStyle name="20% - Accent5 3" xfId="10" xr:uid="{00000000-0005-0000-0000-000009000000}"/>
    <cellStyle name="20% - Accent6 2" xfId="13" xr:uid="{00000000-0005-0000-0000-00000A000000}"/>
    <cellStyle name="20% - Accent6 3" xfId="12" xr:uid="{00000000-0005-0000-0000-00000B000000}"/>
    <cellStyle name="40% - Accent1 2" xfId="15" xr:uid="{00000000-0005-0000-0000-00000C000000}"/>
    <cellStyle name="40% - Accent1 3" xfId="14" xr:uid="{00000000-0005-0000-0000-00000D000000}"/>
    <cellStyle name="40% - Accent2 2" xfId="17" xr:uid="{00000000-0005-0000-0000-00000E000000}"/>
    <cellStyle name="40% - Accent2 3" xfId="16" xr:uid="{00000000-0005-0000-0000-00000F000000}"/>
    <cellStyle name="40% - Accent3 2" xfId="19" xr:uid="{00000000-0005-0000-0000-000010000000}"/>
    <cellStyle name="40% - Accent3 3" xfId="18" xr:uid="{00000000-0005-0000-0000-000011000000}"/>
    <cellStyle name="40% - Accent4 2" xfId="21" xr:uid="{00000000-0005-0000-0000-000012000000}"/>
    <cellStyle name="40% - Accent4 3" xfId="20" xr:uid="{00000000-0005-0000-0000-000013000000}"/>
    <cellStyle name="40% - Accent5 2" xfId="23" xr:uid="{00000000-0005-0000-0000-000014000000}"/>
    <cellStyle name="40% - Accent5 3" xfId="22" xr:uid="{00000000-0005-0000-0000-000015000000}"/>
    <cellStyle name="40% - Accent6 2" xfId="25" xr:uid="{00000000-0005-0000-0000-000016000000}"/>
    <cellStyle name="40% - Accent6 3" xfId="24" xr:uid="{00000000-0005-0000-0000-000017000000}"/>
    <cellStyle name="60% - Accent1 2" xfId="26" xr:uid="{00000000-0005-0000-0000-000018000000}"/>
    <cellStyle name="60% - Accent2 2" xfId="27" xr:uid="{00000000-0005-0000-0000-000019000000}"/>
    <cellStyle name="60% - Accent3 2" xfId="28" xr:uid="{00000000-0005-0000-0000-00001A000000}"/>
    <cellStyle name="60% - Accent4 2" xfId="29" xr:uid="{00000000-0005-0000-0000-00001B000000}"/>
    <cellStyle name="60% - Accent5 2" xfId="30" xr:uid="{00000000-0005-0000-0000-00001C000000}"/>
    <cellStyle name="60% - Accent6 2" xfId="31" xr:uid="{00000000-0005-0000-0000-00001D000000}"/>
    <cellStyle name="Accent1 2" xfId="32" xr:uid="{00000000-0005-0000-0000-00001E000000}"/>
    <cellStyle name="Accent2 2" xfId="33" xr:uid="{00000000-0005-0000-0000-00001F000000}"/>
    <cellStyle name="Accent3 2" xfId="34" xr:uid="{00000000-0005-0000-0000-000020000000}"/>
    <cellStyle name="Accent4 2" xfId="35" xr:uid="{00000000-0005-0000-0000-000021000000}"/>
    <cellStyle name="Accent5 2" xfId="36" xr:uid="{00000000-0005-0000-0000-000022000000}"/>
    <cellStyle name="Accent6 2" xfId="37" xr:uid="{00000000-0005-0000-0000-000023000000}"/>
    <cellStyle name="background" xfId="38" xr:uid="{00000000-0005-0000-0000-000024000000}"/>
    <cellStyle name="Bad 2" xfId="39" xr:uid="{00000000-0005-0000-0000-000025000000}"/>
    <cellStyle name="banner" xfId="40" xr:uid="{00000000-0005-0000-0000-000026000000}"/>
    <cellStyle name="blp_column_header" xfId="41" xr:uid="{00000000-0005-0000-0000-000027000000}"/>
    <cellStyle name="calc" xfId="42" xr:uid="{00000000-0005-0000-0000-000028000000}"/>
    <cellStyle name="calculated" xfId="43" xr:uid="{00000000-0005-0000-0000-000029000000}"/>
    <cellStyle name="Calculation 2" xfId="44" xr:uid="{00000000-0005-0000-0000-00002A000000}"/>
    <cellStyle name="Check Cell 2" xfId="45" xr:uid="{00000000-0005-0000-0000-00002B000000}"/>
    <cellStyle name="Comma 2" xfId="47" xr:uid="{00000000-0005-0000-0000-00002C000000}"/>
    <cellStyle name="Comma 2 2" xfId="48" xr:uid="{00000000-0005-0000-0000-00002D000000}"/>
    <cellStyle name="Comma 3" xfId="49" xr:uid="{00000000-0005-0000-0000-00002E000000}"/>
    <cellStyle name="Comma 4" xfId="46" xr:uid="{00000000-0005-0000-0000-00002F000000}"/>
    <cellStyle name="data_3000" xfId="50" xr:uid="{00000000-0005-0000-0000-000030000000}"/>
    <cellStyle name="date" xfId="51" xr:uid="{00000000-0005-0000-0000-000031000000}"/>
    <cellStyle name="datetime" xfId="52" xr:uid="{00000000-0005-0000-0000-000032000000}"/>
    <cellStyle name="Explanatory Text 2" xfId="53" xr:uid="{00000000-0005-0000-0000-000033000000}"/>
    <cellStyle name="Good 2" xfId="54" xr:uid="{00000000-0005-0000-0000-000034000000}"/>
    <cellStyle name="Header" xfId="55" xr:uid="{00000000-0005-0000-0000-000035000000}"/>
    <cellStyle name="Heading 1 2" xfId="56" xr:uid="{00000000-0005-0000-0000-000036000000}"/>
    <cellStyle name="Heading 2 2" xfId="57" xr:uid="{00000000-0005-0000-0000-000037000000}"/>
    <cellStyle name="Heading 3 2" xfId="58" xr:uid="{00000000-0005-0000-0000-000038000000}"/>
    <cellStyle name="Heading 4 2" xfId="59" xr:uid="{00000000-0005-0000-0000-000039000000}"/>
    <cellStyle name="Hyperlink" xfId="93" builtinId="8"/>
    <cellStyle name="input 2" xfId="60" xr:uid="{00000000-0005-0000-0000-00003B000000}"/>
    <cellStyle name="label" xfId="61" xr:uid="{00000000-0005-0000-0000-00003C000000}"/>
    <cellStyle name="Linked Cell 2" xfId="62" xr:uid="{00000000-0005-0000-0000-00003D000000}"/>
    <cellStyle name="main_input" xfId="63" xr:uid="{00000000-0005-0000-0000-00003E000000}"/>
    <cellStyle name="Neutral 2" xfId="64" xr:uid="{00000000-0005-0000-0000-00003F000000}"/>
    <cellStyle name="Normal" xfId="0" builtinId="0"/>
    <cellStyle name="Normal 10" xfId="65" xr:uid="{00000000-0005-0000-0000-000041000000}"/>
    <cellStyle name="Normal 11" xfId="66" xr:uid="{00000000-0005-0000-0000-000042000000}"/>
    <cellStyle name="Normal 2" xfId="67" xr:uid="{00000000-0005-0000-0000-000043000000}"/>
    <cellStyle name="Normal 2 10 2" xfId="68" xr:uid="{00000000-0005-0000-0000-000044000000}"/>
    <cellStyle name="Normal 2 2" xfId="69" xr:uid="{00000000-0005-0000-0000-000045000000}"/>
    <cellStyle name="Normal 2 2 2" xfId="70" xr:uid="{00000000-0005-0000-0000-000046000000}"/>
    <cellStyle name="Normal 2 2 2 2" xfId="71" xr:uid="{00000000-0005-0000-0000-000047000000}"/>
    <cellStyle name="Normal 2 2 3" xfId="72" xr:uid="{00000000-0005-0000-0000-000048000000}"/>
    <cellStyle name="Normal 2 2 4" xfId="73" xr:uid="{00000000-0005-0000-0000-000049000000}"/>
    <cellStyle name="Normal 2 3" xfId="74" xr:uid="{00000000-0005-0000-0000-00004A000000}"/>
    <cellStyle name="Normal 3" xfId="75" xr:uid="{00000000-0005-0000-0000-00004B000000}"/>
    <cellStyle name="Normal 4" xfId="76" xr:uid="{00000000-0005-0000-0000-00004C000000}"/>
    <cellStyle name="Normal 5" xfId="77" xr:uid="{00000000-0005-0000-0000-00004D000000}"/>
    <cellStyle name="Normal 6" xfId="1" xr:uid="{00000000-0005-0000-0000-00004E000000}"/>
    <cellStyle name="Note 2" xfId="79" xr:uid="{00000000-0005-0000-0000-00004F000000}"/>
    <cellStyle name="Note 3" xfId="78" xr:uid="{00000000-0005-0000-0000-000050000000}"/>
    <cellStyle name="Output 2" xfId="80" xr:uid="{00000000-0005-0000-0000-000051000000}"/>
    <cellStyle name="Percent 2" xfId="81" xr:uid="{00000000-0005-0000-0000-000052000000}"/>
    <cellStyle name="realtime" xfId="82" xr:uid="{00000000-0005-0000-0000-000053000000}"/>
    <cellStyle name="result" xfId="83" xr:uid="{00000000-0005-0000-0000-000054000000}"/>
    <cellStyle name="rt" xfId="84" xr:uid="{00000000-0005-0000-0000-000055000000}"/>
    <cellStyle name="static" xfId="85" xr:uid="{00000000-0005-0000-0000-000056000000}"/>
    <cellStyle name="swpBody01" xfId="86" xr:uid="{00000000-0005-0000-0000-000057000000}"/>
    <cellStyle name="swpHBBookTitle" xfId="87" xr:uid="{00000000-0005-0000-0000-000058000000}"/>
    <cellStyle name="swpHBChapterTitle" xfId="88" xr:uid="{00000000-0005-0000-0000-000059000000}"/>
    <cellStyle name="text" xfId="89" xr:uid="{00000000-0005-0000-0000-00005A000000}"/>
    <cellStyle name="Title 2" xfId="90" xr:uid="{00000000-0005-0000-0000-00005B000000}"/>
    <cellStyle name="Total 2" xfId="91" xr:uid="{00000000-0005-0000-0000-00005C000000}"/>
    <cellStyle name="Warning Text 2" xfId="92" xr:uid="{00000000-0005-0000-0000-00005D000000}"/>
  </cellStyles>
  <dxfs count="3">
    <dxf>
      <fill>
        <patternFill>
          <bgColor theme="2"/>
        </patternFill>
      </fill>
    </dxf>
    <dxf>
      <fill>
        <patternFill>
          <bgColor theme="2"/>
        </patternFill>
      </fill>
    </dxf>
    <dxf>
      <fill>
        <patternFill>
          <bgColor theme="2"/>
        </patternFill>
      </fill>
    </dxf>
  </dxfs>
  <tableStyles count="0" defaultTableStyle="TableStyleMedium9" defaultPivotStyle="PivotStyleLight16"/>
  <colors>
    <mruColors>
      <color rgb="FF0F364A"/>
      <color rgb="FF235F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1380454</xdr:colOff>
      <xdr:row>4</xdr:row>
      <xdr:rowOff>34327</xdr:rowOff>
    </xdr:to>
    <xdr:pic>
      <xdr:nvPicPr>
        <xdr:cNvPr id="2" name="Picture 1">
          <a:extLst>
            <a:ext uri="{FF2B5EF4-FFF2-40B4-BE49-F238E27FC236}">
              <a16:creationId xmlns:a16="http://schemas.microsoft.com/office/drawing/2014/main" id="{293904B1-794F-4DBA-BD87-45002B8C972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90054" cy="80585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717177</xdr:colOff>
      <xdr:row>0</xdr:row>
      <xdr:rowOff>67795</xdr:rowOff>
    </xdr:from>
    <xdr:to>
      <xdr:col>7</xdr:col>
      <xdr:colOff>1306496</xdr:colOff>
      <xdr:row>4</xdr:row>
      <xdr:rowOff>22000</xdr:rowOff>
    </xdr:to>
    <xdr:pic>
      <xdr:nvPicPr>
        <xdr:cNvPr id="3" name="Picture 2">
          <a:extLst>
            <a:ext uri="{FF2B5EF4-FFF2-40B4-BE49-F238E27FC236}">
              <a16:creationId xmlns:a16="http://schemas.microsoft.com/office/drawing/2014/main" id="{3A1706D6-DE87-4792-8E7F-351EE193866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3353" y="67795"/>
          <a:ext cx="1990054" cy="805852"/>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57149</xdr:rowOff>
    </xdr:from>
    <xdr:to>
      <xdr:col>8</xdr:col>
      <xdr:colOff>66675</xdr:colOff>
      <xdr:row>1</xdr:row>
      <xdr:rowOff>380013</xdr:rowOff>
    </xdr:to>
    <xdr:pic>
      <xdr:nvPicPr>
        <xdr:cNvPr id="4" name="Picture 1" descr="Fut_Eur_Sm">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48350" y="57149"/>
          <a:ext cx="1285875" cy="52288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0</xdr:row>
      <xdr:rowOff>57150</xdr:rowOff>
    </xdr:from>
    <xdr:to>
      <xdr:col>9</xdr:col>
      <xdr:colOff>146685</xdr:colOff>
      <xdr:row>3</xdr:row>
      <xdr:rowOff>106045</xdr:rowOff>
    </xdr:to>
    <xdr:pic>
      <xdr:nvPicPr>
        <xdr:cNvPr id="3" name="Picture 2">
          <a:extLst>
            <a:ext uri="{FF2B5EF4-FFF2-40B4-BE49-F238E27FC236}">
              <a16:creationId xmlns:a16="http://schemas.microsoft.com/office/drawing/2014/main" id="{E26F46F8-832E-41CC-9FAA-C8640646070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57150"/>
          <a:ext cx="1975485" cy="81089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295275</xdr:colOff>
      <xdr:row>0</xdr:row>
      <xdr:rowOff>57150</xdr:rowOff>
    </xdr:from>
    <xdr:to>
      <xdr:col>9</xdr:col>
      <xdr:colOff>480060</xdr:colOff>
      <xdr:row>4</xdr:row>
      <xdr:rowOff>67945</xdr:rowOff>
    </xdr:to>
    <xdr:pic>
      <xdr:nvPicPr>
        <xdr:cNvPr id="3" name="Picture 2">
          <a:extLst>
            <a:ext uri="{FF2B5EF4-FFF2-40B4-BE49-F238E27FC236}">
              <a16:creationId xmlns:a16="http://schemas.microsoft.com/office/drawing/2014/main" id="{B9CEF913-1BBF-4E4D-994E-B58415D0F87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9700" y="57150"/>
          <a:ext cx="1975485" cy="8108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heice.com/publicdocs/futures/IFAD_Trade_Adjustment_Framework.pdf" TargetMode="External"/><Relationship Id="rId2" Type="http://schemas.openxmlformats.org/officeDocument/2006/relationships/hyperlink" Target="https://www.theice.com/publicdocs/technology/IPL_Circuit_Breaker.pdf"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theice.com/publicdocs/futures/No_Cancellation_Ranges.xlsx" TargetMode="External"/><Relationship Id="rId2" Type="http://schemas.openxmlformats.org/officeDocument/2006/relationships/hyperlink" Target="https://www.theice.com/publicdocs/futures/No_Cancellation_Ranges.xlsx" TargetMode="External"/><Relationship Id="rId1" Type="http://schemas.openxmlformats.org/officeDocument/2006/relationships/hyperlink" Target="https://www.theice.com/publicdocs/futures/No_Cancellation_Ranges.xlsx"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s://www.theice.com/publicdocs/futures/No_Cancellation_Ranges.xlsx"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theice.com/publicdocs/technology/IPL_Circuit_Breaker.pdf" TargetMode="External"/><Relationship Id="rId1" Type="http://schemas.openxmlformats.org/officeDocument/2006/relationships/printerSettings" Target="../printerSettings/printerSettings6.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4:E21"/>
  <sheetViews>
    <sheetView showRowColHeaders="0" tabSelected="1" workbookViewId="0">
      <selection activeCell="B8" sqref="B8"/>
    </sheetView>
  </sheetViews>
  <sheetFormatPr defaultColWidth="9.140625" defaultRowHeight="15"/>
  <cols>
    <col min="1" max="1" width="9.140625" style="17"/>
    <col min="2" max="2" width="29" style="17" bestFit="1" customWidth="1"/>
    <col min="3" max="3" width="57.28515625" style="17" bestFit="1" customWidth="1"/>
    <col min="4" max="16384" width="9.140625" style="17"/>
  </cols>
  <sheetData>
    <row r="4" spans="1:5" s="12" customFormat="1" ht="15.95" customHeight="1">
      <c r="A4" s="85" t="s">
        <v>184</v>
      </c>
      <c r="B4" s="85"/>
      <c r="C4" s="85"/>
      <c r="D4" s="85"/>
      <c r="E4" s="85"/>
    </row>
    <row r="5" spans="1:5" s="12" customFormat="1" ht="15.95" customHeight="1">
      <c r="A5" s="85"/>
      <c r="B5" s="85"/>
      <c r="C5" s="85"/>
      <c r="D5" s="85"/>
      <c r="E5" s="85"/>
    </row>
    <row r="6" spans="1:5" s="12" customFormat="1" ht="15.95" customHeight="1">
      <c r="A6" s="85"/>
      <c r="B6" s="85"/>
      <c r="C6" s="85"/>
      <c r="D6" s="85"/>
      <c r="E6" s="85"/>
    </row>
    <row r="7" spans="1:5" s="12" customFormat="1" ht="15.95" customHeight="1">
      <c r="A7" s="85"/>
      <c r="B7" s="85"/>
      <c r="C7" s="85"/>
      <c r="D7" s="85"/>
      <c r="E7" s="85"/>
    </row>
    <row r="8" spans="1:5" s="13" customFormat="1" ht="30" customHeight="1">
      <c r="B8" s="14" t="s">
        <v>179</v>
      </c>
      <c r="C8" s="14" t="s">
        <v>181</v>
      </c>
      <c r="D8" s="15"/>
    </row>
    <row r="9" spans="1:5">
      <c r="B9" s="18" t="s">
        <v>180</v>
      </c>
      <c r="C9" s="16" t="s">
        <v>182</v>
      </c>
    </row>
    <row r="10" spans="1:5">
      <c r="A10" s="85" t="s">
        <v>14</v>
      </c>
      <c r="B10" s="85"/>
      <c r="C10" s="85"/>
      <c r="D10" s="85"/>
      <c r="E10" s="85"/>
    </row>
    <row r="11" spans="1:5">
      <c r="A11" s="85"/>
      <c r="B11" s="85"/>
      <c r="C11" s="85"/>
      <c r="D11" s="85"/>
      <c r="E11" s="85"/>
    </row>
    <row r="12" spans="1:5" ht="15" customHeight="1">
      <c r="A12" s="85"/>
      <c r="B12" s="85"/>
      <c r="C12" s="85"/>
      <c r="D12" s="85"/>
      <c r="E12" s="85"/>
    </row>
    <row r="13" spans="1:5">
      <c r="B13" s="14" t="s">
        <v>179</v>
      </c>
      <c r="C13" s="14" t="s">
        <v>181</v>
      </c>
    </row>
    <row r="14" spans="1:5">
      <c r="B14" s="18" t="s">
        <v>203</v>
      </c>
      <c r="C14" s="16" t="s">
        <v>185</v>
      </c>
    </row>
    <row r="15" spans="1:5">
      <c r="B15" s="20"/>
      <c r="C15" s="21"/>
    </row>
    <row r="16" spans="1:5">
      <c r="A16" s="85" t="s">
        <v>188</v>
      </c>
      <c r="B16" s="85"/>
      <c r="C16" s="85"/>
      <c r="D16" s="85"/>
      <c r="E16" s="85"/>
    </row>
    <row r="17" spans="1:5">
      <c r="A17" s="85"/>
      <c r="B17" s="85"/>
      <c r="C17" s="85"/>
      <c r="D17" s="85"/>
      <c r="E17" s="85"/>
    </row>
    <row r="18" spans="1:5">
      <c r="A18" s="85"/>
      <c r="B18" s="85"/>
      <c r="C18" s="85"/>
      <c r="D18" s="85"/>
      <c r="E18" s="85"/>
    </row>
    <row r="19" spans="1:5">
      <c r="B19" s="14" t="s">
        <v>187</v>
      </c>
      <c r="C19" s="14" t="s">
        <v>181</v>
      </c>
    </row>
    <row r="20" spans="1:5">
      <c r="B20" s="74" t="s">
        <v>199</v>
      </c>
      <c r="C20" s="16" t="s">
        <v>200</v>
      </c>
    </row>
    <row r="21" spans="1:5">
      <c r="B21" s="18" t="s">
        <v>189</v>
      </c>
      <c r="C21" s="22" t="s">
        <v>186</v>
      </c>
    </row>
  </sheetData>
  <sheetProtection algorithmName="SHA-512" hashValue="sYn8eZAQ+EdPCPLsTZttYvu4ssgZekl4IuvvWRS03GQBwKUdnkbEnLF+5Ued4PsSq67XPIUbjJn7aacOd6Q0tQ==" saltValue="3ouOTIHQ5Ntk8zA+NJgWGA==" spinCount="100000" sheet="1" objects="1" scenarios="1"/>
  <customSheetViews>
    <customSheetView guid="{1548019A-2C15-4DE1-847C-7C6D75EC59A7}">
      <selection activeCell="F26" sqref="F26"/>
      <pageMargins left="0.7" right="0.7" top="0.75" bottom="0.75" header="0.3" footer="0.3"/>
      <pageSetup paperSize="9" orientation="portrait" r:id="rId1"/>
    </customSheetView>
  </customSheetViews>
  <mergeCells count="3">
    <mergeCell ref="A4:E7"/>
    <mergeCell ref="A10:E12"/>
    <mergeCell ref="A16:E18"/>
  </mergeCells>
  <hyperlinks>
    <hyperlink ref="B14" location="IPLs!A1" display="IPLs" xr:uid="{00000000-0004-0000-0000-00000B000000}"/>
    <hyperlink ref="B21" r:id="rId2" xr:uid="{87B93BEC-A29B-4E69-A339-367CA38320C2}"/>
    <hyperlink ref="B9" location="Oils!A1" display="Oils" xr:uid="{00000000-0004-0000-0000-000000000000}"/>
    <hyperlink ref="B20" r:id="rId3" xr:uid="{7FBE1DCC-CC81-47BB-B328-418868202EC8}"/>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60"/>
  <sheetViews>
    <sheetView showGridLines="0" showRowColHeaders="0" zoomScale="85" zoomScaleNormal="85" workbookViewId="0">
      <selection activeCell="A2" sqref="A2"/>
    </sheetView>
  </sheetViews>
  <sheetFormatPr defaultColWidth="9.140625" defaultRowHeight="12.75"/>
  <cols>
    <col min="1" max="1" width="42.7109375" style="38" customWidth="1"/>
    <col min="2" max="2" width="82.28515625" style="38" customWidth="1"/>
    <col min="3" max="3" width="21" style="38" customWidth="1"/>
    <col min="4" max="6" width="21" style="37" customWidth="1"/>
    <col min="7" max="8" width="21" style="38" customWidth="1"/>
    <col min="9" max="16384" width="9.140625" style="38"/>
  </cols>
  <sheetData>
    <row r="1" spans="1:8" ht="17.100000000000001" customHeight="1">
      <c r="A1" s="59" t="s">
        <v>207</v>
      </c>
      <c r="B1" s="37"/>
      <c r="C1" s="37"/>
    </row>
    <row r="2" spans="1:8" ht="17.100000000000001" customHeight="1">
      <c r="A2" s="70" t="s">
        <v>204</v>
      </c>
      <c r="B2" s="37"/>
      <c r="C2" s="37"/>
    </row>
    <row r="3" spans="1:8" ht="17.100000000000001" customHeight="1">
      <c r="A3" s="60" t="s">
        <v>209</v>
      </c>
      <c r="B3" s="37"/>
      <c r="C3" s="37"/>
    </row>
    <row r="4" spans="1:8" ht="17.100000000000001" customHeight="1">
      <c r="A4" s="61" t="s">
        <v>205</v>
      </c>
      <c r="B4" s="37"/>
      <c r="C4" s="37"/>
    </row>
    <row r="5" spans="1:8" ht="17.100000000000001" customHeight="1">
      <c r="A5" s="60" t="s">
        <v>206</v>
      </c>
    </row>
    <row r="6" spans="1:8" ht="16.5" customHeight="1">
      <c r="A6" s="61" t="s">
        <v>254</v>
      </c>
    </row>
    <row r="9" spans="1:8" ht="17.100000000000001" customHeight="1">
      <c r="A9" s="90" t="s">
        <v>209</v>
      </c>
      <c r="B9" s="91"/>
      <c r="C9" s="91"/>
      <c r="D9" s="91"/>
      <c r="E9" s="91"/>
      <c r="F9" s="91"/>
      <c r="G9" s="92"/>
    </row>
    <row r="10" spans="1:8" s="39" customFormat="1" ht="29.25" customHeight="1">
      <c r="A10" s="95" t="s">
        <v>0</v>
      </c>
      <c r="B10" s="96"/>
      <c r="C10" s="62" t="s">
        <v>8</v>
      </c>
      <c r="D10" s="76" t="s">
        <v>1</v>
      </c>
      <c r="E10" s="76" t="s">
        <v>195</v>
      </c>
      <c r="F10" s="76" t="s">
        <v>183</v>
      </c>
      <c r="G10" s="76" t="s">
        <v>2</v>
      </c>
      <c r="H10" s="38"/>
    </row>
    <row r="11" spans="1:8" s="40" customFormat="1" ht="17.100000000000001" customHeight="1">
      <c r="A11" s="51" t="s">
        <v>201</v>
      </c>
      <c r="B11" s="52"/>
      <c r="C11" s="44" t="s">
        <v>242</v>
      </c>
      <c r="D11" s="75">
        <v>0.5</v>
      </c>
      <c r="E11" s="75">
        <v>0.25</v>
      </c>
      <c r="F11" s="75">
        <v>1.5</v>
      </c>
      <c r="G11" s="75">
        <v>0.75</v>
      </c>
    </row>
    <row r="12" spans="1:8" ht="15">
      <c r="A12" s="39"/>
      <c r="D12" s="39"/>
      <c r="E12" s="39"/>
      <c r="F12" s="39"/>
      <c r="G12" s="39"/>
    </row>
    <row r="13" spans="1:8" ht="15">
      <c r="B13" s="39"/>
      <c r="C13" s="39"/>
      <c r="D13" s="39"/>
      <c r="E13" s="39"/>
      <c r="F13" s="39"/>
      <c r="G13" s="39"/>
    </row>
    <row r="14" spans="1:8" ht="15.75">
      <c r="A14" s="77" t="s">
        <v>248</v>
      </c>
      <c r="B14" s="78"/>
      <c r="C14" s="79"/>
      <c r="D14" s="39"/>
      <c r="E14" s="39"/>
      <c r="F14" s="100" t="s">
        <v>191</v>
      </c>
      <c r="G14" s="101"/>
      <c r="H14" s="102"/>
    </row>
    <row r="15" spans="1:8" ht="30" customHeight="1">
      <c r="A15" s="86" t="s">
        <v>0</v>
      </c>
      <c r="B15" s="87"/>
      <c r="C15" s="69" t="s">
        <v>1</v>
      </c>
      <c r="D15" s="39"/>
      <c r="E15" s="39"/>
      <c r="F15" s="103"/>
      <c r="G15" s="104"/>
      <c r="H15" s="105"/>
    </row>
    <row r="16" spans="1:8" s="35" customFormat="1" ht="17.100000000000001" customHeight="1">
      <c r="A16" s="58" t="s">
        <v>202</v>
      </c>
      <c r="B16" s="58"/>
      <c r="C16" s="73" t="s">
        <v>244</v>
      </c>
      <c r="D16" s="40"/>
      <c r="E16" s="40"/>
      <c r="F16" s="103"/>
      <c r="G16" s="104"/>
      <c r="H16" s="105"/>
    </row>
    <row r="17" spans="1:14" s="35" customFormat="1" ht="17.100000000000001" customHeight="1">
      <c r="A17" s="50" t="s">
        <v>246</v>
      </c>
      <c r="B17" s="50"/>
      <c r="C17" s="73" t="s">
        <v>244</v>
      </c>
      <c r="D17" s="40"/>
      <c r="E17" s="40"/>
      <c r="F17" s="103"/>
      <c r="G17" s="104"/>
      <c r="H17" s="105"/>
    </row>
    <row r="18" spans="1:14" s="35" customFormat="1" ht="17.100000000000001" customHeight="1">
      <c r="A18" s="50" t="s">
        <v>276</v>
      </c>
      <c r="B18" s="50"/>
      <c r="C18" s="73" t="s">
        <v>244</v>
      </c>
      <c r="D18" s="40"/>
      <c r="E18" s="40"/>
      <c r="F18" s="103"/>
      <c r="G18" s="104"/>
      <c r="H18" s="105"/>
    </row>
    <row r="19" spans="1:14" s="35" customFormat="1" ht="17.100000000000001" customHeight="1">
      <c r="A19" s="109" t="s">
        <v>255</v>
      </c>
      <c r="B19" s="110"/>
      <c r="C19" s="73" t="s">
        <v>244</v>
      </c>
      <c r="D19" s="40"/>
      <c r="E19" s="40"/>
      <c r="F19" s="103"/>
      <c r="G19" s="104"/>
      <c r="H19" s="105"/>
    </row>
    <row r="20" spans="1:14" ht="15">
      <c r="A20" s="50" t="s">
        <v>257</v>
      </c>
      <c r="B20" s="50"/>
      <c r="C20" s="73" t="s">
        <v>244</v>
      </c>
      <c r="D20" s="38"/>
      <c r="E20" s="38"/>
      <c r="F20" s="106"/>
      <c r="G20" s="107"/>
      <c r="H20" s="108"/>
    </row>
    <row r="21" spans="1:14" ht="15">
      <c r="A21" s="50" t="s">
        <v>258</v>
      </c>
      <c r="B21" s="50"/>
      <c r="C21" s="73" t="s">
        <v>244</v>
      </c>
      <c r="D21" s="38"/>
      <c r="E21" s="38"/>
      <c r="F21" s="38"/>
    </row>
    <row r="22" spans="1:14" ht="15">
      <c r="A22" s="109" t="s">
        <v>256</v>
      </c>
      <c r="B22" s="110"/>
      <c r="C22" s="73" t="s">
        <v>244</v>
      </c>
      <c r="D22" s="38"/>
      <c r="E22" s="38"/>
      <c r="F22" s="38"/>
    </row>
    <row r="23" spans="1:14">
      <c r="D23" s="38"/>
      <c r="E23" s="38"/>
      <c r="F23" s="38"/>
    </row>
    <row r="24" spans="1:14">
      <c r="D24" s="38"/>
      <c r="E24" s="38"/>
      <c r="F24" s="38"/>
    </row>
    <row r="25" spans="1:14" ht="15.75">
      <c r="A25" s="97" t="s">
        <v>205</v>
      </c>
      <c r="B25" s="98"/>
      <c r="C25" s="98"/>
      <c r="D25" s="98"/>
      <c r="E25" s="98"/>
      <c r="F25" s="98"/>
      <c r="G25" s="98"/>
      <c r="H25" s="99"/>
    </row>
    <row r="26" spans="1:14" ht="30">
      <c r="A26" s="93" t="s">
        <v>0</v>
      </c>
      <c r="B26" s="94"/>
      <c r="C26" s="63" t="s">
        <v>8</v>
      </c>
      <c r="D26" s="63" t="s">
        <v>208</v>
      </c>
      <c r="E26" s="63" t="s">
        <v>195</v>
      </c>
      <c r="F26" s="64" t="s">
        <v>12</v>
      </c>
      <c r="G26" s="63" t="s">
        <v>195</v>
      </c>
      <c r="H26" s="63" t="s">
        <v>2</v>
      </c>
    </row>
    <row r="27" spans="1:14" s="35" customFormat="1" ht="17.100000000000001" customHeight="1">
      <c r="A27" s="50" t="s">
        <v>213</v>
      </c>
      <c r="B27" s="50"/>
      <c r="C27" s="45" t="s">
        <v>217</v>
      </c>
      <c r="D27" s="49">
        <f>D28</f>
        <v>0.3</v>
      </c>
      <c r="E27" s="49">
        <v>0.1</v>
      </c>
      <c r="F27" s="49">
        <f t="shared" ref="F27:F29" si="0">F28</f>
        <v>0.3</v>
      </c>
      <c r="G27" s="49">
        <v>0.15</v>
      </c>
      <c r="H27" s="53">
        <f>H28</f>
        <v>0.75</v>
      </c>
    </row>
    <row r="28" spans="1:14" s="35" customFormat="1" ht="17.100000000000001" customHeight="1">
      <c r="A28" s="51" t="s">
        <v>212</v>
      </c>
      <c r="B28" s="52"/>
      <c r="C28" s="45" t="s">
        <v>216</v>
      </c>
      <c r="D28" s="49">
        <v>0.3</v>
      </c>
      <c r="E28" s="49">
        <v>0.1</v>
      </c>
      <c r="F28" s="49">
        <v>0.3</v>
      </c>
      <c r="G28" s="49">
        <v>0.15</v>
      </c>
      <c r="H28" s="53">
        <v>0.75</v>
      </c>
      <c r="I28" s="36"/>
      <c r="J28" s="36"/>
      <c r="K28" s="36"/>
      <c r="L28" s="36"/>
      <c r="M28" s="36"/>
      <c r="N28" s="36"/>
    </row>
    <row r="29" spans="1:14" s="35" customFormat="1" ht="17.100000000000001" customHeight="1">
      <c r="A29" s="51" t="s">
        <v>211</v>
      </c>
      <c r="B29" s="52"/>
      <c r="C29" s="45" t="s">
        <v>215</v>
      </c>
      <c r="D29" s="71">
        <f>D30</f>
        <v>0.3</v>
      </c>
      <c r="E29" s="49">
        <v>0.1</v>
      </c>
      <c r="F29" s="71">
        <f t="shared" si="0"/>
        <v>0.3</v>
      </c>
      <c r="G29" s="49">
        <v>0.15</v>
      </c>
      <c r="H29" s="72">
        <f>H30</f>
        <v>0.75</v>
      </c>
      <c r="I29" s="36"/>
      <c r="J29" s="36"/>
      <c r="K29" s="36"/>
      <c r="L29" s="36"/>
      <c r="M29" s="36"/>
      <c r="N29" s="36"/>
    </row>
    <row r="30" spans="1:14" s="35" customFormat="1" ht="17.100000000000001" customHeight="1">
      <c r="A30" s="50" t="s">
        <v>210</v>
      </c>
      <c r="B30" s="50"/>
      <c r="C30" s="45" t="s">
        <v>214</v>
      </c>
      <c r="D30" s="71">
        <v>0.3</v>
      </c>
      <c r="E30" s="49">
        <v>0.1</v>
      </c>
      <c r="F30" s="71">
        <v>0.3</v>
      </c>
      <c r="G30" s="49">
        <v>0.15</v>
      </c>
      <c r="H30" s="72">
        <v>0.75</v>
      </c>
      <c r="L30" s="36"/>
      <c r="M30" s="36"/>
      <c r="N30" s="36"/>
    </row>
    <row r="31" spans="1:14" s="35" customFormat="1" ht="17.100000000000001" customHeight="1">
      <c r="A31" s="55" t="s">
        <v>264</v>
      </c>
      <c r="B31" s="55"/>
      <c r="C31" s="45" t="s">
        <v>272</v>
      </c>
      <c r="D31" s="71">
        <v>0.3</v>
      </c>
      <c r="E31" s="71">
        <v>0.1</v>
      </c>
      <c r="F31" s="71">
        <v>0.3</v>
      </c>
      <c r="G31" s="71">
        <v>0.15</v>
      </c>
      <c r="H31" s="72">
        <v>0.75</v>
      </c>
      <c r="L31" s="36"/>
      <c r="M31" s="36"/>
      <c r="N31" s="36"/>
    </row>
    <row r="32" spans="1:14" s="35" customFormat="1" ht="17.100000000000001" customHeight="1">
      <c r="A32" s="55" t="s">
        <v>265</v>
      </c>
      <c r="B32" s="55"/>
      <c r="C32" s="45" t="s">
        <v>273</v>
      </c>
      <c r="D32" s="71">
        <v>0.3</v>
      </c>
      <c r="E32" s="71">
        <v>0.1</v>
      </c>
      <c r="F32" s="71">
        <v>0.3</v>
      </c>
      <c r="G32" s="71">
        <v>0.15</v>
      </c>
      <c r="H32" s="72">
        <v>0.75</v>
      </c>
      <c r="L32" s="36"/>
      <c r="M32" s="36"/>
      <c r="N32" s="36"/>
    </row>
    <row r="33" spans="1:19" ht="12" customHeight="1">
      <c r="L33" s="36"/>
      <c r="M33" s="36"/>
      <c r="N33" s="36"/>
      <c r="O33" s="35"/>
      <c r="P33" s="35"/>
      <c r="Q33" s="35"/>
      <c r="R33" s="35"/>
      <c r="S33" s="35"/>
    </row>
    <row r="34" spans="1:19" ht="12" customHeight="1">
      <c r="L34" s="36"/>
      <c r="M34" s="36"/>
      <c r="N34" s="36"/>
      <c r="O34" s="35"/>
      <c r="P34" s="35"/>
      <c r="Q34" s="35"/>
      <c r="R34" s="35"/>
      <c r="S34" s="35"/>
    </row>
    <row r="35" spans="1:19" ht="15.75">
      <c r="A35" s="97" t="s">
        <v>206</v>
      </c>
      <c r="B35" s="98"/>
      <c r="C35" s="98"/>
      <c r="D35" s="98"/>
      <c r="E35" s="98"/>
      <c r="F35" s="98"/>
      <c r="G35" s="98"/>
      <c r="H35" s="99"/>
      <c r="L35" s="36"/>
      <c r="M35" s="36"/>
      <c r="N35" s="36"/>
      <c r="O35" s="35"/>
      <c r="P35" s="35"/>
      <c r="Q35" s="35"/>
      <c r="R35" s="35"/>
      <c r="S35" s="35"/>
    </row>
    <row r="36" spans="1:19" ht="30">
      <c r="A36" s="93" t="s">
        <v>0</v>
      </c>
      <c r="B36" s="94"/>
      <c r="C36" s="63" t="s">
        <v>8</v>
      </c>
      <c r="D36" s="63" t="s">
        <v>208</v>
      </c>
      <c r="E36" s="63" t="s">
        <v>11</v>
      </c>
      <c r="F36" s="64" t="s">
        <v>12</v>
      </c>
      <c r="G36" s="63" t="s">
        <v>11</v>
      </c>
      <c r="H36" s="63" t="s">
        <v>2</v>
      </c>
      <c r="L36" s="36"/>
      <c r="M36" s="36"/>
      <c r="N36" s="36"/>
      <c r="O36" s="35"/>
      <c r="P36" s="35"/>
      <c r="Q36" s="35"/>
      <c r="R36" s="35"/>
      <c r="S36" s="35"/>
    </row>
    <row r="37" spans="1:19" s="35" customFormat="1" ht="17.100000000000001" customHeight="1">
      <c r="A37" s="47" t="s">
        <v>221</v>
      </c>
      <c r="B37" s="46"/>
      <c r="C37" s="45" t="s">
        <v>231</v>
      </c>
      <c r="D37" s="49">
        <f>D38</f>
        <v>0.15</v>
      </c>
      <c r="E37" s="49">
        <f t="shared" ref="E37:H37" si="1">E38</f>
        <v>0.1</v>
      </c>
      <c r="F37" s="49">
        <f t="shared" si="1"/>
        <v>0.15</v>
      </c>
      <c r="G37" s="49" t="str">
        <f t="shared" si="1"/>
        <v>$0.150</v>
      </c>
      <c r="H37" s="53">
        <f t="shared" si="1"/>
        <v>0.5</v>
      </c>
      <c r="L37" s="36"/>
      <c r="M37" s="36"/>
      <c r="N37" s="36"/>
    </row>
    <row r="38" spans="1:19" s="35" customFormat="1" ht="17.100000000000001" customHeight="1">
      <c r="A38" s="47" t="s">
        <v>220</v>
      </c>
      <c r="B38" s="46"/>
      <c r="C38" s="45" t="s">
        <v>230</v>
      </c>
      <c r="D38" s="49">
        <v>0.15</v>
      </c>
      <c r="E38" s="49">
        <v>0.1</v>
      </c>
      <c r="F38" s="49">
        <v>0.15</v>
      </c>
      <c r="G38" s="49" t="s">
        <v>243</v>
      </c>
      <c r="H38" s="53">
        <v>0.5</v>
      </c>
      <c r="L38" s="36"/>
      <c r="M38" s="36"/>
      <c r="N38" s="36"/>
    </row>
    <row r="39" spans="1:19" s="35" customFormat="1" ht="17.100000000000001" customHeight="1">
      <c r="A39" s="47" t="s">
        <v>227</v>
      </c>
      <c r="B39" s="46"/>
      <c r="C39" s="45" t="s">
        <v>237</v>
      </c>
      <c r="D39" s="49">
        <v>0.15</v>
      </c>
      <c r="E39" s="49">
        <f t="shared" ref="E39:H39" si="2">E40</f>
        <v>0.1</v>
      </c>
      <c r="F39" s="49">
        <f t="shared" si="2"/>
        <v>0.15</v>
      </c>
      <c r="G39" s="49">
        <f t="shared" si="2"/>
        <v>0.15</v>
      </c>
      <c r="H39" s="53">
        <f t="shared" si="2"/>
        <v>0.5</v>
      </c>
      <c r="L39" s="36"/>
      <c r="M39" s="36"/>
      <c r="N39" s="36"/>
    </row>
    <row r="40" spans="1:19" s="35" customFormat="1" ht="17.100000000000001" customHeight="1">
      <c r="A40" s="47" t="s">
        <v>226</v>
      </c>
      <c r="B40" s="46"/>
      <c r="C40" s="45" t="s">
        <v>236</v>
      </c>
      <c r="D40" s="49">
        <v>0.15</v>
      </c>
      <c r="E40" s="49">
        <v>0.1</v>
      </c>
      <c r="F40" s="49">
        <v>0.15</v>
      </c>
      <c r="G40" s="49">
        <v>0.15</v>
      </c>
      <c r="H40" s="53">
        <v>0.5</v>
      </c>
      <c r="L40" s="36"/>
      <c r="M40" s="36"/>
      <c r="N40" s="36"/>
    </row>
    <row r="41" spans="1:19" s="35" customFormat="1" ht="17.100000000000001" customHeight="1">
      <c r="A41" s="47" t="s">
        <v>225</v>
      </c>
      <c r="B41" s="46"/>
      <c r="C41" s="45" t="s">
        <v>235</v>
      </c>
      <c r="D41" s="49">
        <f>D42</f>
        <v>0.15</v>
      </c>
      <c r="E41" s="49">
        <f t="shared" ref="E41:H45" si="3">E42</f>
        <v>0.1</v>
      </c>
      <c r="F41" s="49">
        <f t="shared" si="3"/>
        <v>0.15</v>
      </c>
      <c r="G41" s="49" t="str">
        <f t="shared" si="3"/>
        <v>$0.150</v>
      </c>
      <c r="H41" s="53">
        <f t="shared" si="3"/>
        <v>0.5</v>
      </c>
    </row>
    <row r="42" spans="1:19" s="35" customFormat="1" ht="17.100000000000001" customHeight="1">
      <c r="A42" s="47" t="s">
        <v>224</v>
      </c>
      <c r="B42" s="46"/>
      <c r="C42" s="45" t="s">
        <v>234</v>
      </c>
      <c r="D42" s="49">
        <v>0.15</v>
      </c>
      <c r="E42" s="49">
        <v>0.1</v>
      </c>
      <c r="F42" s="49">
        <v>0.15</v>
      </c>
      <c r="G42" s="49" t="s">
        <v>243</v>
      </c>
      <c r="H42" s="53">
        <v>0.5</v>
      </c>
    </row>
    <row r="43" spans="1:19" s="35" customFormat="1" ht="17.100000000000001" customHeight="1">
      <c r="A43" s="47" t="s">
        <v>223</v>
      </c>
      <c r="B43" s="46"/>
      <c r="C43" s="45" t="s">
        <v>233</v>
      </c>
      <c r="D43" s="49">
        <f>D44</f>
        <v>0.15</v>
      </c>
      <c r="E43" s="49">
        <f t="shared" si="3"/>
        <v>0.1</v>
      </c>
      <c r="F43" s="49">
        <f t="shared" si="3"/>
        <v>0.15</v>
      </c>
      <c r="G43" s="49" t="str">
        <f t="shared" si="3"/>
        <v>$0.150</v>
      </c>
      <c r="H43" s="53">
        <f t="shared" si="3"/>
        <v>0.5</v>
      </c>
    </row>
    <row r="44" spans="1:19" s="35" customFormat="1" ht="17.100000000000001" customHeight="1">
      <c r="A44" s="47" t="s">
        <v>222</v>
      </c>
      <c r="B44" s="46"/>
      <c r="C44" s="45" t="s">
        <v>232</v>
      </c>
      <c r="D44" s="49">
        <v>0.15</v>
      </c>
      <c r="E44" s="49">
        <v>0.1</v>
      </c>
      <c r="F44" s="49">
        <v>0.15</v>
      </c>
      <c r="G44" s="49" t="s">
        <v>243</v>
      </c>
      <c r="H44" s="53">
        <v>0.5</v>
      </c>
    </row>
    <row r="45" spans="1:19" s="35" customFormat="1" ht="17.100000000000001" customHeight="1">
      <c r="A45" s="47" t="s">
        <v>219</v>
      </c>
      <c r="B45" s="46"/>
      <c r="C45" s="45" t="s">
        <v>229</v>
      </c>
      <c r="D45" s="49">
        <f>D46</f>
        <v>0.15</v>
      </c>
      <c r="E45" s="49">
        <f t="shared" si="3"/>
        <v>0.1</v>
      </c>
      <c r="F45" s="49">
        <f t="shared" si="3"/>
        <v>0.15</v>
      </c>
      <c r="G45" s="49" t="str">
        <f t="shared" si="3"/>
        <v>$0.150</v>
      </c>
      <c r="H45" s="53">
        <f t="shared" si="3"/>
        <v>0.5</v>
      </c>
    </row>
    <row r="46" spans="1:19" s="35" customFormat="1" ht="17.100000000000001" customHeight="1">
      <c r="A46" s="47" t="s">
        <v>218</v>
      </c>
      <c r="B46" s="46"/>
      <c r="C46" s="45" t="s">
        <v>228</v>
      </c>
      <c r="D46" s="49">
        <v>0.15</v>
      </c>
      <c r="E46" s="49">
        <v>0.1</v>
      </c>
      <c r="F46" s="49">
        <v>0.15</v>
      </c>
      <c r="G46" s="49" t="s">
        <v>243</v>
      </c>
      <c r="H46" s="53">
        <v>0.5</v>
      </c>
    </row>
    <row r="47" spans="1:19" s="35" customFormat="1" ht="17.100000000000001" customHeight="1">
      <c r="A47" s="47" t="s">
        <v>270</v>
      </c>
      <c r="B47" s="47"/>
      <c r="C47" s="45" t="s">
        <v>274</v>
      </c>
      <c r="D47" s="71">
        <v>0.15</v>
      </c>
      <c r="E47" s="49">
        <v>0.1</v>
      </c>
      <c r="F47" s="71">
        <v>0.15</v>
      </c>
      <c r="G47" s="71">
        <v>0.15</v>
      </c>
      <c r="H47" s="72">
        <v>0.5</v>
      </c>
    </row>
    <row r="48" spans="1:19" s="35" customFormat="1" ht="17.100000000000001" customHeight="1">
      <c r="A48" s="47" t="s">
        <v>271</v>
      </c>
      <c r="B48" s="47"/>
      <c r="C48" s="45" t="s">
        <v>275</v>
      </c>
      <c r="D48" s="71">
        <v>0.15</v>
      </c>
      <c r="E48" s="49">
        <v>0.1</v>
      </c>
      <c r="F48" s="71">
        <v>0.15</v>
      </c>
      <c r="G48" s="71">
        <v>0.15</v>
      </c>
      <c r="H48" s="72">
        <v>0.5</v>
      </c>
    </row>
    <row r="49" spans="1:8" s="35" customFormat="1" ht="17.100000000000001" customHeight="1">
      <c r="A49" s="47" t="s">
        <v>266</v>
      </c>
      <c r="B49" s="46"/>
      <c r="C49" s="45" t="s">
        <v>239</v>
      </c>
      <c r="D49" s="49">
        <v>0.2</v>
      </c>
      <c r="E49" s="49">
        <v>0.1</v>
      </c>
      <c r="F49" s="49">
        <v>0.3</v>
      </c>
      <c r="G49" s="49">
        <v>0.2</v>
      </c>
      <c r="H49" s="53" t="s">
        <v>159</v>
      </c>
    </row>
    <row r="50" spans="1:8" s="35" customFormat="1" ht="17.100000000000001" customHeight="1">
      <c r="A50" s="47" t="s">
        <v>267</v>
      </c>
      <c r="B50" s="46"/>
      <c r="C50" s="45" t="s">
        <v>238</v>
      </c>
      <c r="D50" s="49">
        <v>0.25</v>
      </c>
      <c r="E50" s="49">
        <v>0.1</v>
      </c>
      <c r="F50" s="49">
        <v>0.3</v>
      </c>
      <c r="G50" s="49">
        <v>0.2</v>
      </c>
      <c r="H50" s="53" t="s">
        <v>159</v>
      </c>
    </row>
    <row r="51" spans="1:8" s="35" customFormat="1" ht="17.100000000000001" customHeight="1">
      <c r="A51" s="47" t="s">
        <v>268</v>
      </c>
      <c r="B51" s="46"/>
      <c r="C51" s="45" t="s">
        <v>240</v>
      </c>
      <c r="D51" s="49">
        <v>0.3</v>
      </c>
      <c r="E51" s="49">
        <v>0.2</v>
      </c>
      <c r="F51" s="49">
        <v>0.4</v>
      </c>
      <c r="G51" s="49">
        <v>0.3</v>
      </c>
      <c r="H51" s="53">
        <v>1</v>
      </c>
    </row>
    <row r="52" spans="1:8" s="35" customFormat="1" ht="17.100000000000001" customHeight="1">
      <c r="A52" s="47" t="s">
        <v>269</v>
      </c>
      <c r="B52" s="46"/>
      <c r="C52" s="45" t="s">
        <v>241</v>
      </c>
      <c r="D52" s="49">
        <v>0.25</v>
      </c>
      <c r="E52" s="49">
        <v>0.1</v>
      </c>
      <c r="F52" s="49">
        <v>0.3</v>
      </c>
      <c r="G52" s="49">
        <v>0.2</v>
      </c>
      <c r="H52" s="53" t="s">
        <v>159</v>
      </c>
    </row>
    <row r="53" spans="1:8">
      <c r="C53" s="43"/>
      <c r="D53" s="38"/>
      <c r="E53" s="38"/>
      <c r="F53" s="38"/>
    </row>
    <row r="54" spans="1:8">
      <c r="C54" s="43"/>
      <c r="D54" s="38"/>
      <c r="E54" s="38"/>
      <c r="F54" s="38"/>
    </row>
    <row r="55" spans="1:8" ht="15.75">
      <c r="A55" s="77" t="s">
        <v>254</v>
      </c>
      <c r="B55" s="78"/>
      <c r="C55" s="79"/>
      <c r="D55" s="38"/>
      <c r="E55" s="38"/>
      <c r="F55" s="38"/>
    </row>
    <row r="56" spans="1:8" ht="30">
      <c r="A56" s="86" t="s">
        <v>0</v>
      </c>
      <c r="B56" s="87"/>
      <c r="C56" s="69" t="s">
        <v>251</v>
      </c>
      <c r="D56" s="38"/>
      <c r="E56" s="38"/>
      <c r="F56" s="38"/>
    </row>
    <row r="57" spans="1:8" ht="14.25">
      <c r="A57" s="88" t="s">
        <v>252</v>
      </c>
      <c r="B57" s="89"/>
      <c r="C57" s="48" t="s">
        <v>253</v>
      </c>
      <c r="D57" s="38"/>
      <c r="E57" s="38"/>
      <c r="F57" s="38"/>
    </row>
    <row r="58" spans="1:8">
      <c r="C58" s="43"/>
      <c r="D58" s="41"/>
      <c r="E58" s="41"/>
      <c r="F58" s="38"/>
    </row>
    <row r="59" spans="1:8">
      <c r="C59" s="43"/>
      <c r="D59" s="41"/>
      <c r="E59" s="41"/>
      <c r="F59" s="38"/>
    </row>
    <row r="60" spans="1:8">
      <c r="C60" s="43"/>
      <c r="D60" s="42"/>
      <c r="E60" s="41"/>
      <c r="F60" s="38"/>
    </row>
  </sheetData>
  <sheetProtection algorithmName="SHA-512" hashValue="0Q5dFxofdyPKd4p/Nyj/hXwp1plw7/ZWBiBGlJ/EGeA74Q20qY4rAwth3YixBeJajRkmKocP2n+ysI3YieNOuA==" saltValue="s0qIjEzHrLWa/oLq/9/8kQ==" spinCount="100000" sheet="1" objects="1" scenarios="1"/>
  <sortState xmlns:xlrd2="http://schemas.microsoft.com/office/spreadsheetml/2017/richdata2" ref="A37:C52">
    <sortCondition ref="A37"/>
  </sortState>
  <mergeCells count="12">
    <mergeCell ref="A56:B56"/>
    <mergeCell ref="A57:B57"/>
    <mergeCell ref="A9:G9"/>
    <mergeCell ref="A36:B36"/>
    <mergeCell ref="A15:B15"/>
    <mergeCell ref="A10:B10"/>
    <mergeCell ref="A35:H35"/>
    <mergeCell ref="A25:H25"/>
    <mergeCell ref="F14:H20"/>
    <mergeCell ref="A26:B26"/>
    <mergeCell ref="A22:B22"/>
    <mergeCell ref="A19:B19"/>
  </mergeCells>
  <conditionalFormatting sqref="C37:C52">
    <cfRule type="expression" dxfId="2" priority="1">
      <formula>$H37=2</formula>
    </cfRule>
  </conditionalFormatting>
  <conditionalFormatting sqref="C27:C32">
    <cfRule type="expression" dxfId="1" priority="3">
      <formula>$H27=2</formula>
    </cfRule>
  </conditionalFormatting>
  <conditionalFormatting sqref="A37:B52">
    <cfRule type="expression" dxfId="0" priority="2">
      <formula>$H37=2</formula>
    </cfRule>
  </conditionalFormatting>
  <hyperlinks>
    <hyperlink ref="A3" location="Oils!A9" display="Energy Futures" xr:uid="{BDF461E2-25CB-4A6F-A74D-E206094C64D9}"/>
    <hyperlink ref="C16" r:id="rId1" xr:uid="{A3CA3C4E-BCAD-4892-BE4A-92E513A1CC67}"/>
    <hyperlink ref="C17:C21" r:id="rId2" display="IFEU NCRs" xr:uid="{F328514F-57BC-4FED-8D56-B42B2B2046C0}"/>
    <hyperlink ref="A4" location="Oils!A25" display="Crude Oil and Refined Products" xr:uid="{518FA6D2-AE79-48AB-AF66-0833BA930920}"/>
    <hyperlink ref="A5" location="Oils!A35" display="Crude Oil and Refined Products (CFD)" xr:uid="{B7A10F09-0828-454A-B987-544DA44E7189}"/>
    <hyperlink ref="A6" location="Oils!A55" display="Interproduct Strategies" xr:uid="{AC33E312-1F87-42E0-9FE2-B17CD5F73885}"/>
    <hyperlink ref="C22" r:id="rId3" xr:uid="{C661F588-4313-4730-ABF2-6016A65F2484}"/>
    <hyperlink ref="C19" r:id="rId4" xr:uid="{B7ACCB54-B193-4A10-9C26-08571054936D}"/>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83"/>
  <sheetViews>
    <sheetView showGridLines="0" workbookViewId="0">
      <pane ySplit="2" topLeftCell="A3" activePane="bottomLeft" state="frozen"/>
      <selection pane="bottomLeft" activeCell="K35" sqref="K35"/>
    </sheetView>
  </sheetViews>
  <sheetFormatPr defaultColWidth="9.140625" defaultRowHeight="12.75"/>
  <cols>
    <col min="1" max="1" width="5.140625" style="1" customWidth="1"/>
    <col min="2" max="2" width="46" style="1" bestFit="1" customWidth="1"/>
    <col min="3" max="16384" width="9.140625" style="1"/>
  </cols>
  <sheetData>
    <row r="1" spans="1:10" ht="15.95" customHeight="1">
      <c r="A1" s="111" t="s">
        <v>158</v>
      </c>
      <c r="B1" s="111"/>
      <c r="C1" s="111"/>
      <c r="D1" s="111"/>
      <c r="E1" s="111"/>
      <c r="F1" s="5"/>
      <c r="G1" s="5"/>
      <c r="H1" s="5"/>
      <c r="I1" s="5"/>
      <c r="J1" s="5"/>
    </row>
    <row r="2" spans="1:10" ht="31.5" customHeight="1">
      <c r="A2" s="111"/>
      <c r="B2" s="111"/>
      <c r="C2" s="111"/>
      <c r="D2" s="111"/>
      <c r="E2" s="111"/>
      <c r="F2" s="5"/>
      <c r="G2" s="5"/>
      <c r="H2" s="5"/>
      <c r="I2" s="5"/>
      <c r="J2" s="5"/>
    </row>
    <row r="3" spans="1:10" ht="30" customHeight="1">
      <c r="B3" s="8" t="s">
        <v>157</v>
      </c>
      <c r="C3" s="11" t="s">
        <v>8</v>
      </c>
      <c r="D3" s="11" t="s">
        <v>15</v>
      </c>
      <c r="E3" s="11" t="s">
        <v>10</v>
      </c>
    </row>
    <row r="4" spans="1:10">
      <c r="B4" s="2" t="s">
        <v>160</v>
      </c>
      <c r="C4" s="9" t="s">
        <v>121</v>
      </c>
      <c r="D4" s="7">
        <v>0.3</v>
      </c>
      <c r="E4" s="7">
        <v>0.3</v>
      </c>
    </row>
    <row r="5" spans="1:10">
      <c r="B5" s="2" t="s">
        <v>16</v>
      </c>
      <c r="C5" s="9" t="s">
        <v>17</v>
      </c>
      <c r="D5" s="7">
        <v>0.3</v>
      </c>
      <c r="E5" s="7">
        <v>0.3</v>
      </c>
    </row>
    <row r="6" spans="1:10">
      <c r="B6" s="2" t="s">
        <v>18</v>
      </c>
      <c r="C6" s="9" t="s">
        <v>19</v>
      </c>
      <c r="D6" s="7">
        <v>0.2</v>
      </c>
      <c r="E6" s="7">
        <v>0.2</v>
      </c>
    </row>
    <row r="7" spans="1:10">
      <c r="B7" s="2" t="s">
        <v>161</v>
      </c>
      <c r="C7" s="9" t="s">
        <v>122</v>
      </c>
      <c r="D7" s="7">
        <v>0.9</v>
      </c>
      <c r="E7" s="7">
        <v>0.9</v>
      </c>
    </row>
    <row r="8" spans="1:10">
      <c r="B8" s="2" t="s">
        <v>162</v>
      </c>
      <c r="C8" s="9" t="s">
        <v>123</v>
      </c>
      <c r="D8" s="7">
        <v>0.3</v>
      </c>
      <c r="E8" s="7">
        <v>0.3</v>
      </c>
    </row>
    <row r="9" spans="1:10">
      <c r="B9" s="2" t="s">
        <v>20</v>
      </c>
      <c r="C9" s="9" t="s">
        <v>21</v>
      </c>
      <c r="D9" s="7">
        <v>0.45</v>
      </c>
      <c r="E9" s="7">
        <v>0.45</v>
      </c>
    </row>
    <row r="10" spans="1:10">
      <c r="B10" s="2" t="s">
        <v>22</v>
      </c>
      <c r="C10" s="9" t="s">
        <v>124</v>
      </c>
      <c r="D10" s="7">
        <v>0.2</v>
      </c>
      <c r="E10" s="7">
        <v>0.2</v>
      </c>
    </row>
    <row r="11" spans="1:10">
      <c r="B11" s="2" t="s">
        <v>23</v>
      </c>
      <c r="C11" s="9" t="s">
        <v>24</v>
      </c>
      <c r="D11" s="7">
        <v>0.9</v>
      </c>
      <c r="E11" s="7">
        <v>0.9</v>
      </c>
    </row>
    <row r="12" spans="1:10">
      <c r="B12" s="2" t="s">
        <v>163</v>
      </c>
      <c r="C12" s="9" t="s">
        <v>125</v>
      </c>
      <c r="D12" s="7">
        <v>0.3</v>
      </c>
      <c r="E12" s="7">
        <v>0.3</v>
      </c>
    </row>
    <row r="13" spans="1:10">
      <c r="B13" s="2" t="s">
        <v>25</v>
      </c>
      <c r="C13" s="9" t="s">
        <v>26</v>
      </c>
      <c r="D13" s="7">
        <v>0.45</v>
      </c>
      <c r="E13" s="7">
        <v>0.45</v>
      </c>
    </row>
    <row r="14" spans="1:10">
      <c r="B14" s="2" t="s">
        <v>27</v>
      </c>
      <c r="C14" s="9" t="s">
        <v>126</v>
      </c>
      <c r="D14" s="7">
        <v>0.2</v>
      </c>
      <c r="E14" s="7">
        <v>0.2</v>
      </c>
    </row>
    <row r="15" spans="1:10">
      <c r="B15" s="2" t="s">
        <v>28</v>
      </c>
      <c r="C15" s="9" t="s">
        <v>29</v>
      </c>
      <c r="D15" s="7">
        <v>0.45</v>
      </c>
      <c r="E15" s="7">
        <v>0.45</v>
      </c>
    </row>
    <row r="16" spans="1:10">
      <c r="B16" s="2" t="s">
        <v>30</v>
      </c>
      <c r="C16" s="9" t="s">
        <v>31</v>
      </c>
      <c r="D16" s="7">
        <v>0.3</v>
      </c>
      <c r="E16" s="7">
        <v>0.3</v>
      </c>
    </row>
    <row r="17" spans="2:5">
      <c r="B17" s="2" t="s">
        <v>32</v>
      </c>
      <c r="C17" s="9" t="s">
        <v>127</v>
      </c>
      <c r="D17" s="7">
        <v>0.3</v>
      </c>
      <c r="E17" s="7">
        <v>0.3</v>
      </c>
    </row>
    <row r="18" spans="2:5">
      <c r="B18" s="2" t="s">
        <v>33</v>
      </c>
      <c r="C18" s="9" t="s">
        <v>128</v>
      </c>
      <c r="D18" s="7">
        <v>0.3</v>
      </c>
      <c r="E18" s="7">
        <v>0.3</v>
      </c>
    </row>
    <row r="19" spans="2:5">
      <c r="B19" s="2" t="s">
        <v>164</v>
      </c>
      <c r="C19" s="9" t="s">
        <v>34</v>
      </c>
      <c r="D19" s="7">
        <v>0.2</v>
      </c>
      <c r="E19" s="7">
        <v>0.2</v>
      </c>
    </row>
    <row r="20" spans="2:5">
      <c r="B20" s="2" t="s">
        <v>35</v>
      </c>
      <c r="C20" s="9" t="s">
        <v>36</v>
      </c>
      <c r="D20" s="7">
        <v>0.2</v>
      </c>
      <c r="E20" s="7">
        <v>0.2</v>
      </c>
    </row>
    <row r="21" spans="2:5">
      <c r="B21" s="2" t="s">
        <v>37</v>
      </c>
      <c r="C21" s="9" t="s">
        <v>38</v>
      </c>
      <c r="D21" s="7">
        <v>0.2</v>
      </c>
      <c r="E21" s="7">
        <v>0.2</v>
      </c>
    </row>
    <row r="22" spans="2:5">
      <c r="B22" s="2" t="s">
        <v>165</v>
      </c>
      <c r="C22" s="9" t="s">
        <v>39</v>
      </c>
      <c r="D22" s="7">
        <v>0.9</v>
      </c>
      <c r="E22" s="7">
        <v>0.9</v>
      </c>
    </row>
    <row r="23" spans="2:5">
      <c r="B23" s="2" t="s">
        <v>166</v>
      </c>
      <c r="C23" s="9" t="s">
        <v>40</v>
      </c>
      <c r="D23" s="7">
        <v>0.3</v>
      </c>
      <c r="E23" s="7">
        <v>0.3</v>
      </c>
    </row>
    <row r="24" spans="2:5">
      <c r="B24" s="2" t="s">
        <v>167</v>
      </c>
      <c r="C24" s="9" t="s">
        <v>129</v>
      </c>
      <c r="D24" s="7">
        <v>0.45</v>
      </c>
      <c r="E24" s="7">
        <v>0.45</v>
      </c>
    </row>
    <row r="25" spans="2:5">
      <c r="B25" s="2" t="s">
        <v>41</v>
      </c>
      <c r="C25" s="9" t="s">
        <v>130</v>
      </c>
      <c r="D25" s="7">
        <v>0.3</v>
      </c>
      <c r="E25" s="7">
        <v>0.3</v>
      </c>
    </row>
    <row r="26" spans="2:5">
      <c r="B26" s="2" t="s">
        <v>168</v>
      </c>
      <c r="C26" s="9" t="s">
        <v>131</v>
      </c>
      <c r="D26" s="7">
        <v>0.2</v>
      </c>
      <c r="E26" s="7">
        <v>0.2</v>
      </c>
    </row>
    <row r="27" spans="2:5">
      <c r="B27" s="2" t="s">
        <v>42</v>
      </c>
      <c r="C27" s="9" t="s">
        <v>132</v>
      </c>
      <c r="D27" s="7">
        <v>0.3</v>
      </c>
      <c r="E27" s="7">
        <v>0.3</v>
      </c>
    </row>
    <row r="28" spans="2:5">
      <c r="B28" s="2" t="s">
        <v>43</v>
      </c>
      <c r="C28" s="9" t="s">
        <v>133</v>
      </c>
      <c r="D28" s="7">
        <v>0.3</v>
      </c>
      <c r="E28" s="7">
        <v>0.3</v>
      </c>
    </row>
    <row r="29" spans="2:5">
      <c r="B29" s="2" t="s">
        <v>169</v>
      </c>
      <c r="C29" s="9" t="s">
        <v>134</v>
      </c>
      <c r="D29" s="7">
        <v>0.3</v>
      </c>
      <c r="E29" s="7">
        <v>0.3</v>
      </c>
    </row>
    <row r="30" spans="2:5">
      <c r="B30" s="2" t="s">
        <v>44</v>
      </c>
      <c r="C30" s="9" t="s">
        <v>45</v>
      </c>
      <c r="D30" s="7">
        <v>0.2</v>
      </c>
      <c r="E30" s="7">
        <v>0.2</v>
      </c>
    </row>
    <row r="31" spans="2:5">
      <c r="B31" s="2" t="s">
        <v>170</v>
      </c>
      <c r="C31" s="9" t="s">
        <v>135</v>
      </c>
      <c r="D31" s="7">
        <v>0.3</v>
      </c>
      <c r="E31" s="7">
        <v>0.3</v>
      </c>
    </row>
    <row r="32" spans="2:5">
      <c r="B32" s="2" t="s">
        <v>46</v>
      </c>
      <c r="C32" s="9" t="s">
        <v>136</v>
      </c>
      <c r="D32" s="7">
        <v>0.2</v>
      </c>
      <c r="E32" s="7">
        <v>0.2</v>
      </c>
    </row>
    <row r="33" spans="2:5">
      <c r="B33" s="2" t="s">
        <v>47</v>
      </c>
      <c r="C33" s="9" t="s">
        <v>48</v>
      </c>
      <c r="D33" s="7">
        <v>0.45</v>
      </c>
      <c r="E33" s="7">
        <v>0.45</v>
      </c>
    </row>
    <row r="34" spans="2:5">
      <c r="B34" s="2" t="s">
        <v>49</v>
      </c>
      <c r="C34" s="9" t="s">
        <v>50</v>
      </c>
      <c r="D34" s="7">
        <v>0.3</v>
      </c>
      <c r="E34" s="7">
        <v>0.3</v>
      </c>
    </row>
    <row r="35" spans="2:5">
      <c r="B35" s="2" t="s">
        <v>51</v>
      </c>
      <c r="C35" s="9" t="s">
        <v>52</v>
      </c>
      <c r="D35" s="7">
        <v>0.2</v>
      </c>
      <c r="E35" s="7">
        <v>0.2</v>
      </c>
    </row>
    <row r="36" spans="2:5">
      <c r="B36" s="2" t="s">
        <v>53</v>
      </c>
      <c r="C36" s="9" t="s">
        <v>137</v>
      </c>
      <c r="D36" s="7">
        <v>0.3</v>
      </c>
      <c r="E36" s="7">
        <v>0.3</v>
      </c>
    </row>
    <row r="37" spans="2:5">
      <c r="B37" s="2" t="s">
        <v>171</v>
      </c>
      <c r="C37" s="9" t="s">
        <v>54</v>
      </c>
      <c r="D37" s="7">
        <v>0.2</v>
      </c>
      <c r="E37" s="7">
        <v>0.2</v>
      </c>
    </row>
    <row r="38" spans="2:5">
      <c r="B38" s="2" t="s">
        <v>55</v>
      </c>
      <c r="C38" s="9" t="s">
        <v>138</v>
      </c>
      <c r="D38" s="7">
        <v>0.3</v>
      </c>
      <c r="E38" s="7">
        <v>0.3</v>
      </c>
    </row>
    <row r="39" spans="2:5">
      <c r="B39" s="2" t="s">
        <v>56</v>
      </c>
      <c r="C39" s="9" t="s">
        <v>57</v>
      </c>
      <c r="D39" s="7">
        <v>0.2</v>
      </c>
      <c r="E39" s="7">
        <v>0.2</v>
      </c>
    </row>
    <row r="40" spans="2:5">
      <c r="B40" s="2" t="s">
        <v>58</v>
      </c>
      <c r="C40" s="9" t="s">
        <v>59</v>
      </c>
      <c r="D40" s="7">
        <v>0.3</v>
      </c>
      <c r="E40" s="7">
        <v>0.3</v>
      </c>
    </row>
    <row r="41" spans="2:5">
      <c r="B41" s="2" t="s">
        <v>60</v>
      </c>
      <c r="C41" s="9" t="s">
        <v>139</v>
      </c>
      <c r="D41" s="7">
        <v>0.45</v>
      </c>
      <c r="E41" s="7">
        <v>0.45</v>
      </c>
    </row>
    <row r="42" spans="2:5">
      <c r="B42" s="2" t="s">
        <v>172</v>
      </c>
      <c r="C42" s="10" t="s">
        <v>61</v>
      </c>
      <c r="D42" s="7">
        <v>0.2</v>
      </c>
      <c r="E42" s="7">
        <v>0.2</v>
      </c>
    </row>
    <row r="43" spans="2:5">
      <c r="B43" s="2" t="s">
        <v>62</v>
      </c>
      <c r="C43" s="9" t="s">
        <v>140</v>
      </c>
      <c r="D43" s="7">
        <v>0.3</v>
      </c>
      <c r="E43" s="7">
        <v>0.3</v>
      </c>
    </row>
    <row r="44" spans="2:5">
      <c r="B44" s="2" t="s">
        <v>173</v>
      </c>
      <c r="C44" s="9" t="s">
        <v>141</v>
      </c>
      <c r="D44" s="7">
        <v>0.3</v>
      </c>
      <c r="E44" s="7">
        <v>0.3</v>
      </c>
    </row>
    <row r="45" spans="2:5">
      <c r="B45" s="2" t="s">
        <v>63</v>
      </c>
      <c r="C45" s="9" t="s">
        <v>142</v>
      </c>
      <c r="D45" s="7">
        <v>0.45</v>
      </c>
      <c r="E45" s="7">
        <v>0.45</v>
      </c>
    </row>
    <row r="46" spans="2:5">
      <c r="B46" s="2" t="s">
        <v>64</v>
      </c>
      <c r="C46" s="9" t="s">
        <v>65</v>
      </c>
      <c r="D46" s="7">
        <v>0.45</v>
      </c>
      <c r="E46" s="7">
        <v>0.45</v>
      </c>
    </row>
    <row r="47" spans="2:5">
      <c r="B47" s="2" t="s">
        <v>66</v>
      </c>
      <c r="C47" s="9" t="s">
        <v>67</v>
      </c>
      <c r="D47" s="7">
        <v>0.2</v>
      </c>
      <c r="E47" s="7">
        <v>0.2</v>
      </c>
    </row>
    <row r="48" spans="2:5">
      <c r="B48" s="2" t="s">
        <v>68</v>
      </c>
      <c r="C48" s="9" t="s">
        <v>69</v>
      </c>
      <c r="D48" s="7">
        <v>0.2</v>
      </c>
      <c r="E48" s="7">
        <v>0.2</v>
      </c>
    </row>
    <row r="49" spans="2:5">
      <c r="B49" s="2" t="s">
        <v>70</v>
      </c>
      <c r="C49" s="9" t="s">
        <v>71</v>
      </c>
      <c r="D49" s="7">
        <v>0.2</v>
      </c>
      <c r="E49" s="7">
        <v>0.2</v>
      </c>
    </row>
    <row r="50" spans="2:5">
      <c r="B50" s="2" t="s">
        <v>174</v>
      </c>
      <c r="C50" s="9" t="s">
        <v>143</v>
      </c>
      <c r="D50" s="7">
        <v>0.45</v>
      </c>
      <c r="E50" s="7">
        <v>0.45</v>
      </c>
    </row>
    <row r="51" spans="2:5">
      <c r="B51" s="2" t="s">
        <v>72</v>
      </c>
      <c r="C51" s="9" t="s">
        <v>144</v>
      </c>
      <c r="D51" s="7">
        <v>0.3</v>
      </c>
      <c r="E51" s="7">
        <v>0.3</v>
      </c>
    </row>
    <row r="52" spans="2:5">
      <c r="B52" s="2" t="s">
        <v>73</v>
      </c>
      <c r="C52" s="9" t="s">
        <v>145</v>
      </c>
      <c r="D52" s="7">
        <v>0.9</v>
      </c>
      <c r="E52" s="7">
        <v>0.9</v>
      </c>
    </row>
    <row r="53" spans="2:5">
      <c r="B53" s="2" t="s">
        <v>74</v>
      </c>
      <c r="C53" s="9" t="s">
        <v>75</v>
      </c>
      <c r="D53" s="7">
        <v>0.2</v>
      </c>
      <c r="E53" s="7">
        <v>0.2</v>
      </c>
    </row>
    <row r="54" spans="2:5">
      <c r="B54" s="2" t="s">
        <v>76</v>
      </c>
      <c r="C54" s="9" t="s">
        <v>77</v>
      </c>
      <c r="D54" s="7">
        <v>0.2</v>
      </c>
      <c r="E54" s="7">
        <v>0.2</v>
      </c>
    </row>
    <row r="55" spans="2:5">
      <c r="B55" s="2" t="s">
        <v>78</v>
      </c>
      <c r="C55" s="9" t="s">
        <v>79</v>
      </c>
      <c r="D55" s="7">
        <v>0.2</v>
      </c>
      <c r="E55" s="7">
        <v>0.2</v>
      </c>
    </row>
    <row r="56" spans="2:5">
      <c r="B56" s="2" t="s">
        <v>80</v>
      </c>
      <c r="C56" s="9" t="s">
        <v>81</v>
      </c>
      <c r="D56" s="7">
        <v>0.2</v>
      </c>
      <c r="E56" s="7">
        <v>0.2</v>
      </c>
    </row>
    <row r="57" spans="2:5">
      <c r="B57" s="2" t="s">
        <v>82</v>
      </c>
      <c r="C57" s="9" t="s">
        <v>83</v>
      </c>
      <c r="D57" s="7">
        <v>0.3</v>
      </c>
      <c r="E57" s="7">
        <v>0.3</v>
      </c>
    </row>
    <row r="58" spans="2:5">
      <c r="B58" s="2" t="s">
        <v>84</v>
      </c>
      <c r="C58" s="9" t="s">
        <v>146</v>
      </c>
      <c r="D58" s="7">
        <v>0.2</v>
      </c>
      <c r="E58" s="7">
        <v>0.2</v>
      </c>
    </row>
    <row r="59" spans="2:5">
      <c r="B59" s="2" t="s">
        <v>175</v>
      </c>
      <c r="C59" s="9" t="s">
        <v>85</v>
      </c>
      <c r="D59" s="7">
        <v>0.3</v>
      </c>
      <c r="E59" s="7">
        <v>0.3</v>
      </c>
    </row>
    <row r="60" spans="2:5">
      <c r="B60" s="2" t="s">
        <v>86</v>
      </c>
      <c r="C60" s="9" t="s">
        <v>87</v>
      </c>
      <c r="D60" s="7">
        <v>0.45</v>
      </c>
      <c r="E60" s="7">
        <v>0.45</v>
      </c>
    </row>
    <row r="61" spans="2:5">
      <c r="B61" s="2" t="s">
        <v>88</v>
      </c>
      <c r="C61" s="9" t="s">
        <v>147</v>
      </c>
      <c r="D61" s="7">
        <v>0.45</v>
      </c>
      <c r="E61" s="7">
        <v>0.45</v>
      </c>
    </row>
    <row r="62" spans="2:5">
      <c r="B62" s="2" t="s">
        <v>176</v>
      </c>
      <c r="C62" s="9" t="s">
        <v>89</v>
      </c>
      <c r="D62" s="7">
        <v>0.3</v>
      </c>
      <c r="E62" s="7">
        <v>0.3</v>
      </c>
    </row>
    <row r="63" spans="2:5">
      <c r="B63" s="2" t="s">
        <v>90</v>
      </c>
      <c r="C63" s="9" t="s">
        <v>148</v>
      </c>
      <c r="D63" s="7">
        <v>0.45</v>
      </c>
      <c r="E63" s="7">
        <v>0.45</v>
      </c>
    </row>
    <row r="64" spans="2:5">
      <c r="B64" s="2" t="s">
        <v>177</v>
      </c>
      <c r="C64" s="9" t="s">
        <v>91</v>
      </c>
      <c r="D64" s="7">
        <v>0.3</v>
      </c>
      <c r="E64" s="7">
        <v>0.3</v>
      </c>
    </row>
    <row r="65" spans="2:5">
      <c r="B65" s="2" t="s">
        <v>92</v>
      </c>
      <c r="C65" s="9" t="s">
        <v>93</v>
      </c>
      <c r="D65" s="7">
        <v>0.3</v>
      </c>
      <c r="E65" s="7">
        <v>0.3</v>
      </c>
    </row>
    <row r="66" spans="2:5">
      <c r="B66" s="2" t="s">
        <v>94</v>
      </c>
      <c r="C66" s="9" t="s">
        <v>95</v>
      </c>
      <c r="D66" s="7">
        <v>0.45</v>
      </c>
      <c r="E66" s="7">
        <v>0.45</v>
      </c>
    </row>
    <row r="67" spans="2:5">
      <c r="B67" s="2" t="s">
        <v>96</v>
      </c>
      <c r="C67" s="9" t="s">
        <v>149</v>
      </c>
      <c r="D67" s="7">
        <v>0.45</v>
      </c>
      <c r="E67" s="7">
        <v>0.45</v>
      </c>
    </row>
    <row r="68" spans="2:5">
      <c r="B68" s="2" t="s">
        <v>97</v>
      </c>
      <c r="C68" s="9" t="s">
        <v>150</v>
      </c>
      <c r="D68" s="7">
        <v>0.45</v>
      </c>
      <c r="E68" s="7">
        <v>0.45</v>
      </c>
    </row>
    <row r="69" spans="2:5">
      <c r="B69" s="2" t="s">
        <v>98</v>
      </c>
      <c r="C69" s="9" t="s">
        <v>99</v>
      </c>
      <c r="D69" s="7">
        <v>0.9</v>
      </c>
      <c r="E69" s="7">
        <v>0.9</v>
      </c>
    </row>
    <row r="70" spans="2:5">
      <c r="B70" s="2" t="s">
        <v>100</v>
      </c>
      <c r="C70" s="9" t="s">
        <v>151</v>
      </c>
      <c r="D70" s="7">
        <v>0.2</v>
      </c>
      <c r="E70" s="7">
        <v>0.2</v>
      </c>
    </row>
    <row r="71" spans="2:5">
      <c r="B71" s="2" t="s">
        <v>178</v>
      </c>
      <c r="C71" s="9" t="s">
        <v>152</v>
      </c>
      <c r="D71" s="7">
        <v>0.3</v>
      </c>
      <c r="E71" s="7">
        <v>0.3</v>
      </c>
    </row>
    <row r="72" spans="2:5">
      <c r="B72" s="2" t="s">
        <v>101</v>
      </c>
      <c r="C72" s="9" t="s">
        <v>102</v>
      </c>
      <c r="D72" s="7">
        <v>0.2</v>
      </c>
      <c r="E72" s="7">
        <v>0.2</v>
      </c>
    </row>
    <row r="73" spans="2:5">
      <c r="B73" s="2" t="s">
        <v>103</v>
      </c>
      <c r="C73" s="9" t="s">
        <v>104</v>
      </c>
      <c r="D73" s="7">
        <v>0.2</v>
      </c>
      <c r="E73" s="7">
        <v>0.2</v>
      </c>
    </row>
    <row r="74" spans="2:5">
      <c r="B74" s="2" t="s">
        <v>105</v>
      </c>
      <c r="C74" s="9" t="s">
        <v>106</v>
      </c>
      <c r="D74" s="7">
        <v>0.2</v>
      </c>
      <c r="E74" s="7">
        <v>0.2</v>
      </c>
    </row>
    <row r="75" spans="2:5">
      <c r="B75" s="2" t="s">
        <v>107</v>
      </c>
      <c r="C75" s="9" t="s">
        <v>108</v>
      </c>
      <c r="D75" s="7">
        <v>0.2</v>
      </c>
      <c r="E75" s="7">
        <v>0.2</v>
      </c>
    </row>
    <row r="76" spans="2:5">
      <c r="B76" s="2" t="s">
        <v>109</v>
      </c>
      <c r="C76" s="9" t="s">
        <v>110</v>
      </c>
      <c r="D76" s="7">
        <v>0.2</v>
      </c>
      <c r="E76" s="7">
        <v>0.2</v>
      </c>
    </row>
    <row r="77" spans="2:5">
      <c r="B77" s="2" t="s">
        <v>111</v>
      </c>
      <c r="C77" s="9" t="s">
        <v>153</v>
      </c>
      <c r="D77" s="7">
        <v>0.45</v>
      </c>
      <c r="E77" s="7">
        <v>0.45</v>
      </c>
    </row>
    <row r="78" spans="2:5">
      <c r="B78" s="2" t="s">
        <v>112</v>
      </c>
      <c r="C78" s="9" t="s">
        <v>113</v>
      </c>
      <c r="D78" s="7">
        <v>0.2</v>
      </c>
      <c r="E78" s="7">
        <v>0.2</v>
      </c>
    </row>
    <row r="79" spans="2:5">
      <c r="B79" s="2" t="s">
        <v>114</v>
      </c>
      <c r="C79" s="9" t="s">
        <v>115</v>
      </c>
      <c r="D79" s="7">
        <v>0.3</v>
      </c>
      <c r="E79" s="7">
        <v>0.3</v>
      </c>
    </row>
    <row r="80" spans="2:5">
      <c r="B80" s="2" t="s">
        <v>116</v>
      </c>
      <c r="C80" s="9" t="s">
        <v>154</v>
      </c>
      <c r="D80" s="7">
        <v>0.2</v>
      </c>
      <c r="E80" s="7">
        <v>0.2</v>
      </c>
    </row>
    <row r="81" spans="2:5">
      <c r="B81" s="2" t="s">
        <v>117</v>
      </c>
      <c r="C81" s="9" t="s">
        <v>155</v>
      </c>
      <c r="D81" s="7">
        <v>0.45</v>
      </c>
      <c r="E81" s="7">
        <v>0.45</v>
      </c>
    </row>
    <row r="82" spans="2:5">
      <c r="B82" s="2" t="s">
        <v>118</v>
      </c>
      <c r="C82" s="9" t="s">
        <v>156</v>
      </c>
      <c r="D82" s="7">
        <v>0.3</v>
      </c>
      <c r="E82" s="7">
        <v>0.3</v>
      </c>
    </row>
    <row r="83" spans="2:5">
      <c r="B83" s="2" t="s">
        <v>119</v>
      </c>
      <c r="C83" s="9" t="s">
        <v>120</v>
      </c>
      <c r="D83" s="7">
        <v>0.2</v>
      </c>
      <c r="E83" s="7">
        <v>0.2</v>
      </c>
    </row>
  </sheetData>
  <customSheetViews>
    <customSheetView guid="{1548019A-2C15-4DE1-847C-7C6D75EC59A7}" showGridLines="0">
      <pane ySplit="2" topLeftCell="A4" activePane="bottomLeft" state="frozen"/>
      <selection pane="bottomLeft" activeCell="J25" sqref="J25"/>
      <pageMargins left="0.7" right="0.7" top="0.75" bottom="0.75" header="0.3" footer="0.3"/>
      <pageSetup paperSize="9" orientation="portrait" r:id="rId1"/>
    </customSheetView>
  </customSheetViews>
  <mergeCells count="1">
    <mergeCell ref="A1:E2"/>
  </mergeCell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N62"/>
  <sheetViews>
    <sheetView showGridLines="0" zoomScale="85" zoomScaleNormal="85" workbookViewId="0">
      <pane ySplit="3" topLeftCell="A4" activePane="bottomLeft" state="frozen"/>
      <selection pane="bottomLeft" activeCell="B2" sqref="B2"/>
    </sheetView>
  </sheetViews>
  <sheetFormatPr defaultRowHeight="15"/>
  <cols>
    <col min="1" max="1" width="6.28515625" customWidth="1"/>
    <col min="2" max="2" width="92.85546875" bestFit="1" customWidth="1"/>
    <col min="3" max="3" width="18.7109375" customWidth="1"/>
    <col min="4" max="5" width="14.7109375" customWidth="1"/>
    <col min="13" max="13" width="15.5703125" customWidth="1"/>
  </cols>
  <sheetData>
    <row r="1" spans="1:14" s="5" customFormat="1" ht="15" customHeight="1">
      <c r="B1" s="67"/>
      <c r="C1" s="67"/>
      <c r="D1" s="67"/>
      <c r="E1" s="67"/>
    </row>
    <row r="2" spans="1:14" s="5" customFormat="1" ht="15" customHeight="1">
      <c r="A2" s="67"/>
      <c r="B2" s="68" t="s">
        <v>14</v>
      </c>
      <c r="C2" s="68"/>
      <c r="D2" s="68"/>
      <c r="E2" s="68"/>
    </row>
    <row r="3" spans="1:14" ht="30" customHeight="1">
      <c r="B3" s="65" t="s">
        <v>0</v>
      </c>
      <c r="C3" s="66" t="s">
        <v>5</v>
      </c>
      <c r="D3" s="66" t="s">
        <v>3</v>
      </c>
      <c r="E3" s="66" t="s">
        <v>4</v>
      </c>
    </row>
    <row r="4" spans="1:14" s="54" customFormat="1" ht="17.100000000000001" customHeight="1" thickBot="1">
      <c r="B4" s="55" t="s">
        <v>201</v>
      </c>
      <c r="C4" s="56" t="s">
        <v>245</v>
      </c>
      <c r="D4" s="57" t="s">
        <v>6</v>
      </c>
      <c r="E4" s="57" t="s">
        <v>7</v>
      </c>
      <c r="G4"/>
      <c r="H4"/>
      <c r="I4"/>
      <c r="J4"/>
      <c r="K4"/>
      <c r="L4"/>
      <c r="M4"/>
      <c r="N4"/>
    </row>
    <row r="5" spans="1:14" ht="17.25" customHeight="1">
      <c r="B5" s="1"/>
      <c r="C5" s="30"/>
      <c r="D5" s="27"/>
      <c r="E5" s="27"/>
      <c r="G5" s="113" t="s">
        <v>13</v>
      </c>
      <c r="H5" s="114"/>
      <c r="I5" s="114"/>
      <c r="J5" s="114"/>
      <c r="K5" s="114"/>
      <c r="L5" s="115"/>
    </row>
    <row r="6" spans="1:14" ht="17.100000000000001" customHeight="1">
      <c r="B6" s="1"/>
      <c r="C6" s="29"/>
      <c r="D6" s="27"/>
      <c r="E6" s="27"/>
      <c r="G6" s="116"/>
      <c r="H6" s="117"/>
      <c r="I6" s="117"/>
      <c r="J6" s="117"/>
      <c r="K6" s="117"/>
      <c r="L6" s="118"/>
    </row>
    <row r="7" spans="1:14" ht="17.100000000000001" customHeight="1">
      <c r="B7" s="1"/>
      <c r="C7" s="28"/>
      <c r="D7" s="27"/>
      <c r="E7" s="27"/>
      <c r="G7" s="116"/>
      <c r="H7" s="117"/>
      <c r="I7" s="117"/>
      <c r="J7" s="117"/>
      <c r="K7" s="117"/>
      <c r="L7" s="118"/>
    </row>
    <row r="8" spans="1:14" ht="17.100000000000001" customHeight="1">
      <c r="B8" s="1"/>
      <c r="C8" s="28"/>
      <c r="D8" s="27"/>
      <c r="E8" s="27"/>
      <c r="G8" s="116"/>
      <c r="H8" s="117"/>
      <c r="I8" s="117"/>
      <c r="J8" s="117"/>
      <c r="K8" s="117"/>
      <c r="L8" s="118"/>
    </row>
    <row r="9" spans="1:14" ht="17.100000000000001" customHeight="1">
      <c r="B9" s="1"/>
      <c r="C9" s="28"/>
      <c r="D9" s="27"/>
      <c r="E9" s="27"/>
      <c r="G9" s="116"/>
      <c r="H9" s="117"/>
      <c r="I9" s="117"/>
      <c r="J9" s="117"/>
      <c r="K9" s="117"/>
      <c r="L9" s="118"/>
    </row>
    <row r="10" spans="1:14" ht="17.100000000000001" customHeight="1">
      <c r="B10" s="1"/>
      <c r="C10" s="30"/>
      <c r="D10" s="27"/>
      <c r="E10" s="27"/>
      <c r="G10" s="116"/>
      <c r="H10" s="117"/>
      <c r="I10" s="117"/>
      <c r="J10" s="117"/>
      <c r="K10" s="117"/>
      <c r="L10" s="118"/>
    </row>
    <row r="11" spans="1:14" ht="17.100000000000001" customHeight="1">
      <c r="B11" s="1"/>
      <c r="C11" s="31"/>
      <c r="D11" s="27"/>
      <c r="E11" s="27"/>
      <c r="G11" s="116"/>
      <c r="H11" s="117"/>
      <c r="I11" s="117"/>
      <c r="J11" s="117"/>
      <c r="K11" s="117"/>
      <c r="L11" s="118"/>
    </row>
    <row r="12" spans="1:14" ht="17.100000000000001" customHeight="1">
      <c r="B12" s="1"/>
      <c r="C12" s="31"/>
      <c r="D12" s="27"/>
      <c r="E12" s="27"/>
      <c r="G12" s="116"/>
      <c r="H12" s="117"/>
      <c r="I12" s="117"/>
      <c r="J12" s="117"/>
      <c r="K12" s="117"/>
      <c r="L12" s="118"/>
    </row>
    <row r="13" spans="1:14" ht="17.100000000000001" customHeight="1">
      <c r="B13" s="1"/>
      <c r="C13" s="31"/>
      <c r="D13" s="27"/>
      <c r="E13" s="27"/>
      <c r="G13" s="116"/>
      <c r="H13" s="117"/>
      <c r="I13" s="117"/>
      <c r="J13" s="117"/>
      <c r="K13" s="117"/>
      <c r="L13" s="118"/>
    </row>
    <row r="14" spans="1:14" ht="17.100000000000001" customHeight="1">
      <c r="B14" s="1"/>
      <c r="C14" s="31"/>
      <c r="D14" s="27"/>
      <c r="E14" s="27"/>
      <c r="G14" s="116"/>
      <c r="H14" s="117"/>
      <c r="I14" s="117"/>
      <c r="J14" s="117"/>
      <c r="K14" s="117"/>
      <c r="L14" s="118"/>
    </row>
    <row r="15" spans="1:14" ht="17.100000000000001" customHeight="1">
      <c r="B15" s="1"/>
      <c r="C15" s="31"/>
      <c r="D15" s="27"/>
      <c r="E15" s="27"/>
      <c r="G15" s="116"/>
      <c r="H15" s="117"/>
      <c r="I15" s="117"/>
      <c r="J15" s="117"/>
      <c r="K15" s="117"/>
      <c r="L15" s="118"/>
    </row>
    <row r="16" spans="1:14" ht="17.100000000000001" customHeight="1">
      <c r="B16" s="1"/>
      <c r="C16" s="31"/>
      <c r="D16" s="27"/>
      <c r="E16" s="27"/>
      <c r="G16" s="116"/>
      <c r="H16" s="117"/>
      <c r="I16" s="117"/>
      <c r="J16" s="117"/>
      <c r="K16" s="117"/>
      <c r="L16" s="118"/>
    </row>
    <row r="17" spans="2:14" ht="17.100000000000001" customHeight="1" thickBot="1">
      <c r="B17" s="1"/>
      <c r="C17" s="32"/>
      <c r="D17" s="27"/>
      <c r="E17" s="27"/>
      <c r="G17" s="119"/>
      <c r="H17" s="120"/>
      <c r="I17" s="120"/>
      <c r="J17" s="120"/>
      <c r="K17" s="120"/>
      <c r="L17" s="121"/>
    </row>
    <row r="18" spans="2:14" ht="17.100000000000001" customHeight="1">
      <c r="B18" s="1"/>
      <c r="C18" s="32"/>
      <c r="D18" s="27"/>
      <c r="E18" s="27"/>
    </row>
    <row r="19" spans="2:14" ht="17.100000000000001" customHeight="1">
      <c r="B19" s="1"/>
      <c r="C19" s="30"/>
      <c r="D19" s="27"/>
      <c r="E19" s="27"/>
    </row>
    <row r="20" spans="2:14" ht="17.100000000000001" customHeight="1">
      <c r="B20" s="1"/>
      <c r="C20" s="30"/>
      <c r="D20" s="27"/>
      <c r="E20" s="27"/>
    </row>
    <row r="21" spans="2:14" ht="12.75" customHeight="1">
      <c r="B21" s="1"/>
      <c r="C21" s="29"/>
      <c r="D21" s="27"/>
      <c r="E21" s="27"/>
      <c r="G21" s="112" t="s">
        <v>190</v>
      </c>
      <c r="H21" s="112"/>
      <c r="I21" s="112"/>
      <c r="J21" s="112"/>
      <c r="K21" s="112"/>
      <c r="L21" s="112"/>
      <c r="M21" s="112"/>
      <c r="N21" s="112"/>
    </row>
    <row r="22" spans="2:14" ht="12.75" customHeight="1" thickBot="1">
      <c r="B22" s="1"/>
      <c r="C22" s="29"/>
      <c r="D22" s="27"/>
      <c r="E22" s="27"/>
      <c r="G22" s="19"/>
      <c r="H22" s="19"/>
      <c r="I22" s="19"/>
      <c r="J22" s="19"/>
      <c r="K22" s="19"/>
      <c r="L22" s="19"/>
    </row>
    <row r="23" spans="2:14" ht="12.75" customHeight="1">
      <c r="B23" s="1"/>
      <c r="C23" s="28"/>
      <c r="D23" s="27"/>
      <c r="E23" s="27"/>
      <c r="G23" s="113" t="s">
        <v>196</v>
      </c>
      <c r="H23" s="114"/>
      <c r="I23" s="114"/>
      <c r="J23" s="114"/>
      <c r="K23" s="114"/>
      <c r="L23" s="115"/>
    </row>
    <row r="24" spans="2:14" ht="12.75" customHeight="1">
      <c r="B24" s="1"/>
      <c r="C24" s="29"/>
      <c r="D24" s="27"/>
      <c r="E24" s="27"/>
      <c r="G24" s="116"/>
      <c r="H24" s="117"/>
      <c r="I24" s="117"/>
      <c r="J24" s="117"/>
      <c r="K24" s="117"/>
      <c r="L24" s="118"/>
    </row>
    <row r="25" spans="2:14" ht="12.75" customHeight="1">
      <c r="B25" s="1"/>
      <c r="C25" s="29"/>
      <c r="D25" s="27"/>
      <c r="E25" s="27"/>
      <c r="G25" s="116"/>
      <c r="H25" s="117"/>
      <c r="I25" s="117"/>
      <c r="J25" s="117"/>
      <c r="K25" s="117"/>
      <c r="L25" s="118"/>
    </row>
    <row r="26" spans="2:14" ht="12.75" customHeight="1">
      <c r="B26" s="1"/>
      <c r="C26" s="29"/>
      <c r="D26" s="27"/>
      <c r="E26" s="27"/>
      <c r="G26" s="116"/>
      <c r="H26" s="117"/>
      <c r="I26" s="117"/>
      <c r="J26" s="117"/>
      <c r="K26" s="117"/>
      <c r="L26" s="118"/>
    </row>
    <row r="27" spans="2:14" ht="12.75" customHeight="1" thickBot="1">
      <c r="B27" s="1"/>
      <c r="C27" s="29"/>
      <c r="D27" s="27"/>
      <c r="E27" s="27"/>
      <c r="G27" s="119"/>
      <c r="H27" s="120"/>
      <c r="I27" s="120"/>
      <c r="J27" s="120"/>
      <c r="K27" s="120"/>
      <c r="L27" s="121"/>
    </row>
    <row r="28" spans="2:14" ht="12.75" customHeight="1">
      <c r="B28" s="1"/>
      <c r="C28" s="30"/>
      <c r="D28" s="27"/>
      <c r="E28" s="27"/>
    </row>
    <row r="29" spans="2:14" ht="12.75" customHeight="1">
      <c r="B29" s="1"/>
      <c r="C29" s="30"/>
      <c r="D29" s="27"/>
      <c r="E29" s="27"/>
    </row>
    <row r="30" spans="2:14" ht="12.75" customHeight="1">
      <c r="B30" s="1"/>
      <c r="C30" s="30"/>
      <c r="D30" s="27"/>
      <c r="E30" s="27"/>
    </row>
    <row r="31" spans="2:14" ht="12.75" customHeight="1">
      <c r="B31" s="1"/>
      <c r="C31" s="30"/>
      <c r="D31" s="27"/>
      <c r="E31" s="27"/>
    </row>
    <row r="32" spans="2:14" ht="12.75" customHeight="1">
      <c r="B32" s="1"/>
      <c r="C32" s="33"/>
      <c r="D32" s="27"/>
      <c r="E32" s="27"/>
    </row>
    <row r="33" spans="2:5" ht="12.75" customHeight="1">
      <c r="B33" s="1"/>
      <c r="C33" s="33"/>
      <c r="D33" s="27"/>
      <c r="E33" s="27"/>
    </row>
    <row r="34" spans="2:5" ht="12.75" customHeight="1">
      <c r="B34" s="1"/>
      <c r="C34" s="33"/>
      <c r="D34" s="27"/>
      <c r="E34" s="27"/>
    </row>
    <row r="35" spans="2:5" ht="12.75" customHeight="1">
      <c r="B35" s="1"/>
      <c r="C35" s="33"/>
      <c r="D35" s="27"/>
      <c r="E35" s="27"/>
    </row>
    <row r="36" spans="2:5" ht="12.75" customHeight="1">
      <c r="B36" s="1"/>
      <c r="C36" s="34"/>
      <c r="D36" s="27"/>
      <c r="E36" s="27"/>
    </row>
    <row r="37" spans="2:5" ht="12.75" customHeight="1">
      <c r="B37" s="1"/>
      <c r="C37" s="34"/>
      <c r="D37" s="27"/>
      <c r="E37" s="27"/>
    </row>
    <row r="38" spans="2:5" ht="12.75" customHeight="1">
      <c r="B38" s="1"/>
      <c r="C38" s="28"/>
      <c r="D38" s="27"/>
      <c r="E38" s="27"/>
    </row>
    <row r="39" spans="2:5" ht="12.75" customHeight="1">
      <c r="B39" s="1"/>
      <c r="C39" s="28"/>
      <c r="D39" s="27"/>
      <c r="E39" s="27"/>
    </row>
    <row r="40" spans="2:5" ht="12.75" customHeight="1">
      <c r="B40" s="1"/>
      <c r="C40" s="28"/>
      <c r="D40" s="27"/>
      <c r="E40" s="27"/>
    </row>
    <row r="41" spans="2:5" ht="12.75" customHeight="1">
      <c r="B41" s="1"/>
      <c r="C41" s="28"/>
      <c r="D41" s="27"/>
      <c r="E41" s="27"/>
    </row>
    <row r="42" spans="2:5" ht="12.75" customHeight="1">
      <c r="B42" s="1"/>
      <c r="C42" s="28"/>
      <c r="D42" s="27"/>
      <c r="E42" s="27"/>
    </row>
    <row r="43" spans="2:5" ht="12.75" customHeight="1"/>
    <row r="44" spans="2:5" ht="12.75" customHeight="1"/>
    <row r="45" spans="2:5" ht="12.75" customHeight="1"/>
    <row r="46" spans="2:5" ht="12.75" customHeight="1"/>
    <row r="47" spans="2:5" ht="12.75" customHeight="1"/>
    <row r="48" spans="2:5"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sheetData>
  <sheetProtection algorithmName="SHA-512" hashValue="rDZN/moSNYmxWRFbBSXO1GFMKxnGPPu0DyUqjc1OGCcm1BSp8Qtlrr1sGL4xkJfrASwK58ji+M0IVFH9LW1FdQ==" saltValue="RQFRMZE00MSeQ4z2V6quwg==" spinCount="100000" sheet="1" objects="1" scenarios="1"/>
  <customSheetViews>
    <customSheetView guid="{1548019A-2C15-4DE1-847C-7C6D75EC59A7}" showGridLines="0">
      <pane ySplit="2" topLeftCell="A4" activePane="bottomLeft" state="frozen"/>
      <selection pane="bottomLeft" activeCell="B29" sqref="B29"/>
      <pageMargins left="0.7" right="0.7" top="0.75" bottom="0.75" header="0.3" footer="0.3"/>
      <pageSetup paperSize="9" orientation="portrait" r:id="rId1"/>
    </customSheetView>
  </customSheetViews>
  <mergeCells count="3">
    <mergeCell ref="G21:N21"/>
    <mergeCell ref="G5:L17"/>
    <mergeCell ref="G23:L27"/>
  </mergeCells>
  <hyperlinks>
    <hyperlink ref="G21" r:id="rId2" display="https://www.theice.com/publicdocs/technology/IPL_Circuit_Breaker.pdf" xr:uid="{00000000-0004-0000-0D00-000000000000}"/>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
  <dimension ref="A1:J12"/>
  <sheetViews>
    <sheetView showGridLines="0" zoomScaleNormal="100" workbookViewId="0">
      <pane ySplit="6" topLeftCell="A7" activePane="bottomLeft" state="frozen"/>
      <selection pane="bottomLeft" activeCell="B6" sqref="B6"/>
    </sheetView>
  </sheetViews>
  <sheetFormatPr defaultColWidth="9.140625" defaultRowHeight="12.75" customHeight="1"/>
  <cols>
    <col min="1" max="1" width="6.28515625" customWidth="1"/>
    <col min="2" max="2" width="14" customWidth="1"/>
    <col min="3" max="3" width="63.85546875" customWidth="1"/>
    <col min="4" max="4" width="13" customWidth="1"/>
    <col min="5" max="5" width="10.42578125" customWidth="1"/>
    <col min="6" max="6" width="8.7109375" customWidth="1"/>
    <col min="7" max="7" width="14.7109375" customWidth="1"/>
    <col min="8" max="9" width="13.42578125" customWidth="1"/>
    <col min="10" max="10" width="7.7109375" bestFit="1" customWidth="1"/>
  </cols>
  <sheetData>
    <row r="1" spans="1:10" s="6" customFormat="1" ht="15.95" customHeight="1">
      <c r="A1" s="122" t="s">
        <v>193</v>
      </c>
      <c r="B1" s="122"/>
      <c r="C1" s="122"/>
      <c r="D1" s="122"/>
      <c r="E1" s="122"/>
      <c r="F1" s="122"/>
      <c r="G1" s="122"/>
      <c r="H1" s="122"/>
      <c r="I1" s="122"/>
    </row>
    <row r="2" spans="1:10" s="6" customFormat="1" ht="15.75" customHeight="1">
      <c r="A2" s="122"/>
      <c r="B2" s="122"/>
      <c r="C2" s="122"/>
      <c r="D2" s="122"/>
      <c r="E2" s="122"/>
      <c r="F2" s="122"/>
      <c r="G2" s="122"/>
      <c r="H2" s="122"/>
      <c r="I2" s="122"/>
    </row>
    <row r="3" spans="1:10" s="6" customFormat="1" ht="15.75" customHeight="1">
      <c r="A3" s="26"/>
      <c r="B3" s="26"/>
      <c r="C3" s="26"/>
      <c r="D3" s="26"/>
      <c r="E3" s="26"/>
      <c r="F3" s="26"/>
      <c r="G3" s="26"/>
      <c r="H3" s="26"/>
      <c r="I3" s="26"/>
    </row>
    <row r="4" spans="1:10" s="6" customFormat="1" ht="15.75" customHeight="1">
      <c r="A4" s="26"/>
      <c r="B4" s="26"/>
      <c r="C4" s="26"/>
      <c r="D4" s="26"/>
      <c r="E4" s="26"/>
      <c r="F4" s="26"/>
      <c r="G4" s="26"/>
      <c r="H4" s="26"/>
      <c r="I4" s="26"/>
    </row>
    <row r="5" spans="1:10" s="6" customFormat="1" ht="15.75" customHeight="1">
      <c r="A5" s="26"/>
      <c r="B5" s="26"/>
      <c r="C5" s="26"/>
      <c r="D5" s="26"/>
      <c r="E5" s="26"/>
      <c r="F5" s="26"/>
      <c r="G5" s="26"/>
      <c r="H5" s="26"/>
      <c r="I5" s="26"/>
    </row>
    <row r="6" spans="1:10" ht="30.75" customHeight="1">
      <c r="B6" s="3" t="s">
        <v>192</v>
      </c>
      <c r="C6" s="4" t="s">
        <v>0</v>
      </c>
      <c r="D6" s="4" t="s">
        <v>8</v>
      </c>
      <c r="E6" s="4" t="s">
        <v>9</v>
      </c>
      <c r="F6" s="4" t="s">
        <v>10</v>
      </c>
      <c r="G6" s="4" t="s">
        <v>194</v>
      </c>
      <c r="H6" s="4" t="s">
        <v>11</v>
      </c>
      <c r="I6" s="4" t="s">
        <v>12</v>
      </c>
      <c r="J6" s="4" t="s">
        <v>11</v>
      </c>
    </row>
    <row r="7" spans="1:10" ht="15">
      <c r="B7" s="25">
        <v>44284</v>
      </c>
      <c r="C7" s="80" t="s">
        <v>197</v>
      </c>
      <c r="D7" s="25" t="s">
        <v>198</v>
      </c>
      <c r="E7" s="24"/>
      <c r="F7" s="24"/>
      <c r="G7" s="24"/>
      <c r="H7" s="24"/>
      <c r="I7" s="24"/>
      <c r="J7" s="24"/>
    </row>
    <row r="8" spans="1:10" s="23" customFormat="1" ht="12.75" customHeight="1">
      <c r="B8" s="25">
        <v>44337</v>
      </c>
      <c r="C8" s="80" t="s">
        <v>247</v>
      </c>
      <c r="D8" s="25" t="s">
        <v>198</v>
      </c>
      <c r="E8" s="24"/>
      <c r="F8" s="24"/>
      <c r="G8" s="24"/>
      <c r="H8" s="24"/>
      <c r="I8" s="24"/>
      <c r="J8" s="24"/>
    </row>
    <row r="9" spans="1:10" ht="12.75" customHeight="1">
      <c r="B9" s="25">
        <v>44566</v>
      </c>
      <c r="C9" s="80" t="s">
        <v>249</v>
      </c>
      <c r="D9" s="25" t="s">
        <v>250</v>
      </c>
      <c r="E9" s="24"/>
      <c r="F9" s="24"/>
      <c r="G9" s="24"/>
      <c r="H9" s="24"/>
      <c r="I9" s="24"/>
      <c r="J9" s="81" t="s">
        <v>253</v>
      </c>
    </row>
    <row r="10" spans="1:10" ht="12.75" customHeight="1">
      <c r="B10" s="25">
        <v>44725</v>
      </c>
      <c r="C10" s="80" t="s">
        <v>259</v>
      </c>
      <c r="D10" s="25" t="s">
        <v>198</v>
      </c>
      <c r="E10" s="24"/>
      <c r="F10" s="24"/>
      <c r="G10" s="24"/>
      <c r="H10" s="24"/>
      <c r="I10" s="24"/>
      <c r="J10" s="24"/>
    </row>
    <row r="11" spans="1:10" ht="15">
      <c r="B11" s="25">
        <v>45009</v>
      </c>
      <c r="C11" s="80" t="s">
        <v>260</v>
      </c>
      <c r="D11" s="82" t="s">
        <v>261</v>
      </c>
      <c r="E11" s="83"/>
      <c r="F11" s="84">
        <v>0.75</v>
      </c>
      <c r="G11" s="84">
        <v>0.3</v>
      </c>
      <c r="H11" s="84">
        <v>0.1</v>
      </c>
      <c r="I11" s="84">
        <v>0.3</v>
      </c>
      <c r="J11" s="83"/>
    </row>
    <row r="12" spans="1:10" ht="12.75" customHeight="1">
      <c r="B12" s="25">
        <v>45009</v>
      </c>
      <c r="C12" s="80" t="s">
        <v>262</v>
      </c>
      <c r="D12" s="82" t="s">
        <v>263</v>
      </c>
      <c r="E12" s="24"/>
      <c r="F12" s="84">
        <v>0.5</v>
      </c>
      <c r="G12" s="84">
        <v>0.15</v>
      </c>
      <c r="H12" s="84">
        <v>0.15</v>
      </c>
      <c r="I12" s="84">
        <v>0.15</v>
      </c>
      <c r="J12" s="24"/>
    </row>
  </sheetData>
  <sheetProtection algorithmName="SHA-512" hashValue="dMX44+VruU785J3Wf3TRdYIINYkaccNaeMmtBJSRk1PPnU7GAOmBk8o2iJ68kBHMskdc7PUfZ6rU28rhMne1Qg==" saltValue="f/w3whYO8nq6Yh4uOQgDIw==" spinCount="100000" sheet="1" sort="0" autoFilter="0"/>
  <mergeCells count="1">
    <mergeCell ref="A1:I2"/>
  </mergeCells>
  <phoneticPr fontId="55"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Page</vt:lpstr>
      <vt:lpstr>Oils</vt:lpstr>
      <vt:lpstr>Single Stock Futures - CLOB</vt:lpstr>
      <vt:lpstr>IPLs</vt:lpstr>
      <vt:lpstr>Version Updates</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ICE</dc:creator>
  <cp:lastModifiedBy>Laurent Pierre Virassamy</cp:lastModifiedBy>
  <cp:lastPrinted>2017-04-10T11:18:22Z</cp:lastPrinted>
  <dcterms:created xsi:type="dcterms:W3CDTF">2014-09-24T15:19:25Z</dcterms:created>
  <dcterms:modified xsi:type="dcterms:W3CDTF">2023-03-27T11:53:47Z</dcterms:modified>
</cp:coreProperties>
</file>